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DATI" sheetId="1" r:id="rId1"/>
    <sheet name="RAPPORTINO" sheetId="2" r:id="rId2"/>
    <sheet name="ARCHIVIO" sheetId="3" r:id="rId3"/>
  </sheets>
  <definedNames/>
  <calcPr fullCalcOnLoad="1"/>
</workbook>
</file>

<file path=xl/sharedStrings.xml><?xml version="1.0" encoding="utf-8"?>
<sst xmlns="http://schemas.openxmlformats.org/spreadsheetml/2006/main" count="730" uniqueCount="442">
  <si>
    <t>Cliente</t>
  </si>
  <si>
    <t>Eseguito con:</t>
  </si>
  <si>
    <t>Data</t>
  </si>
  <si>
    <t>Durata collegamento HH.MM.SS</t>
  </si>
  <si>
    <t>Totale</t>
  </si>
  <si>
    <t>Ass. Sw. Paolo</t>
  </si>
  <si>
    <r>
      <t>Instrumenta srl</t>
    </r>
    <r>
      <rPr>
        <sz val="10"/>
        <rFont val="Comic Sans MS"/>
        <family val="4"/>
      </rPr>
      <t xml:space="preserve"> – Via Digione, 13/E - 10143 Torino – Tel. 011/743.933 / Fax 011/743.933 </t>
    </r>
  </si>
  <si>
    <t>www.Instrumenta.it * Email: info@instrumenta.it - assistenza@instrumenta.it</t>
  </si>
  <si>
    <t>Rapportino di Intervento Tecnico in Teleassistenza</t>
  </si>
  <si>
    <t>Note:</t>
  </si>
  <si>
    <t>Descrizione:</t>
  </si>
  <si>
    <t>data</t>
  </si>
  <si>
    <t>tot</t>
  </si>
  <si>
    <t>Studio</t>
  </si>
  <si>
    <t>BELIGNI</t>
  </si>
  <si>
    <t>BARBARA</t>
  </si>
  <si>
    <t>RISOLTO ASSOCIAZIONE ASS ATTO IN ADP UNICO</t>
  </si>
  <si>
    <t>BILOTTI</t>
  </si>
  <si>
    <t>SILVANA</t>
  </si>
  <si>
    <t>CAUSA COMUNE BIELLA NEL RIF A DATO SI BLOCCAVA L'ATTO - TOLTO RIF A DATO NELLA FRASE ANAGR. DELLA BANCA CHE VENIVA RICHIAMATA - OK</t>
  </si>
  <si>
    <t>BERTANI PAOLO</t>
  </si>
  <si>
    <t>MARIA</t>
  </si>
  <si>
    <t>STAMPAVA MALE LA RIT D'ACC. XCHE' IL REPORT ERA SBAGLIATO - RECUPERATO IL REPORT DI STAMPA CORRETTO DALLA CARTELLA DI COPIA - PROVA OK</t>
  </si>
  <si>
    <t>SIBILLE</t>
  </si>
  <si>
    <t>CRISTINA</t>
  </si>
  <si>
    <t>POST INSTALLAZIONE PC CAUSA FORMATTAZIONE PER VIRUS - INOLTRE PROVE PER IMPORT REG CON ANDREA DI PADOVA - ABILITAZ PC XCHE' ALL'UNA A ROMA NON C'ERA L'ADDETTA E ALLE 14.30 MI HANNO DIROTTATO A PADOVA.</t>
  </si>
  <si>
    <t>CENTOLA</t>
  </si>
  <si>
    <t>NOTAIO</t>
  </si>
  <si>
    <t>ERRORE IN REPERTORIO: DATI TRONCATI - RISOLTO CON PADOVA IN TELEASSISTENZA - SCRIVEVA TUTTA LA DESCRIZIONE anziché SOLO IL NOME DEL FILE NEL CAMPO DEC A REP DEL COD NATURA ATTO</t>
  </si>
  <si>
    <t>PREVETE</t>
  </si>
  <si>
    <t>TERESA</t>
  </si>
  <si>
    <t>ERRORE DTD TITOLO DIGITALE</t>
  </si>
  <si>
    <t>VAGLIENTI</t>
  </si>
  <si>
    <t>MICHELA</t>
  </si>
  <si>
    <t>COME RICHIEDERE LA PLANIMETRIA- INVIO FILE .P7M - VISUALIZZ DELLA RICEVUTA - LA PLANIMETRIA ARRIVA FRA UN PO</t>
  </si>
  <si>
    <t>NARA + SUSY</t>
  </si>
  <si>
    <t>CONF FORMATI PAG SUL PC POST REINSTALL - IMPORT VISURE SU PC DI SUSY OK - PROVE IMPORT RICEVUTE REGISTRO OK</t>
  </si>
  <si>
    <t>SISTEMAZIONE AGENDA I-FLOW CHE DAL 17-10-11 IN AVANTI NON VISUALIZZAVA NULLA</t>
  </si>
  <si>
    <t>TESSITORE</t>
  </si>
  <si>
    <t>MARINA</t>
  </si>
  <si>
    <t>PRATICA FEDRA - COMUNICA. FILE PDF NON VENIVA LETTO DALLA CCIAA - RIFATTO PDF E SCARICO PRATICA  E INVIO TRAMITE COMUNICA.</t>
  </si>
  <si>
    <t>RITA</t>
  </si>
  <si>
    <t>ATTIVAZIONE CONTROLLO DOTTO TRAMITE FELIXLOG.SEM PER LE ANOMALIE MANIFESTATE ULTIMAMENTE DENTRO GLI ATTI</t>
  </si>
  <si>
    <t>GAGLIONE</t>
  </si>
  <si>
    <t>?</t>
  </si>
  <si>
    <t>LA CCIAA BLOCCAVA LA PRATICA XCHE'  NON TROVA L'ATTO .PDF. ESIGN MODIFICA IL NOME DEL FILE INSERISCE IL SIMBOLO ~ E RIDUCE LA LUNGHEZZA DEL NOME FILE FORSE XCHè CI SONO DEGLI SPAZI NEL NOME FILE. RIFATTO SENZA SPAZI E FIRMATO</t>
  </si>
  <si>
    <t>GASPARINI</t>
  </si>
  <si>
    <t>ALESSIO</t>
  </si>
  <si>
    <t>ATTIVAZIONE NUOVA SMART CARD 2011 E PROVA DI FIRMA OK</t>
  </si>
  <si>
    <t>SUSY</t>
  </si>
  <si>
    <t>SPIEGATO COME SALVARE IL FILE DELLA VISURA CAMERALE PER UTILIZZARLO IN VISICAM - PROVATO  OK</t>
  </si>
  <si>
    <t>NOLI</t>
  </si>
  <si>
    <t>FRANCESCA</t>
  </si>
  <si>
    <t>RIPRISTINO ATTO CHE NON SI RIUSCIVA A STAMPARE - OK</t>
  </si>
  <si>
    <t>DRAGONE</t>
  </si>
  <si>
    <t>ROBERTA</t>
  </si>
  <si>
    <t>PROVE STAMPA LOGO</t>
  </si>
  <si>
    <t>AMOSSO</t>
  </si>
  <si>
    <t>ABILITAZIONE SMART CARD 2011 - PROVE DI FIRMA OK</t>
  </si>
  <si>
    <t xml:space="preserve">GENERATO XML CHE NON RIUSCIVANO XCHE' CONTENEVA DEI CAMPI VUOTI NELLA SEZIONE COMP A CREDITO </t>
  </si>
  <si>
    <t>BONANNO</t>
  </si>
  <si>
    <t>LAURA</t>
  </si>
  <si>
    <t xml:space="preserve">DATA MORTE ERRATA NELLA NOTA SU FLOPPY - CORRETTA - VERIFICA NOTE IN SOGEI - ERRORE BLOC NELLA 2 NOTA NELLE QUOTE - XCHE' ESPRESSE IN MILLESIMI 20/2345 ECC. </t>
  </si>
  <si>
    <t>SOLA</t>
  </si>
  <si>
    <t>ELENA</t>
  </si>
  <si>
    <t>IL SUPPORTO USB PER SIM NON FUNZIONA</t>
  </si>
  <si>
    <t>IVANA</t>
  </si>
  <si>
    <t>CCIAA BLOCCA PRATICA XCHE' ATTO NON E' FIRMATO ANCHE SE C'E' .P7M.     RIFIRMATO DA "FIRMA" DENTRO FEDRA PLUS.</t>
  </si>
  <si>
    <t>FRANCESCO</t>
  </si>
  <si>
    <t xml:space="preserve">CONFIGURAZIONI PC CON FRANK - STUDIO DI BEINASCO - FORMATI PAG E STAMPA - DOTTO - PROVE DI STAMPA - CONFIG AGENDA </t>
  </si>
  <si>
    <t>GALLIONE</t>
  </si>
  <si>
    <t>ERRORE DBINIT ECC ECC IN FASE DI REPERTORIAZ DELLA PRATICA - FORSE TEMPORANEO DOWN DEL DB - RIFATTO REPERTORIAZ DA PRATICA CON ESITO OK - PROVE VARIE OK</t>
  </si>
  <si>
    <t>risolto problema con distinta comunica che non riusciva  a firmare - firmato .cui.pdf e inviato</t>
  </si>
  <si>
    <t>ROSSI</t>
  </si>
  <si>
    <t xml:space="preserve">ERRORE BLOCCANTE IN ADP UNICO - XCHè UTILIZZA UNA NATURA SBAGLIATA RISPETTO ALLA TIPOLOGIA DELLA NOTA - CON UN'ALTRA NATURA L'ERRORE è SOLO FORZABILE. </t>
  </si>
  <si>
    <t>QUAGLINO</t>
  </si>
  <si>
    <t>EVELINA</t>
  </si>
  <si>
    <t>PC BLOCCATO-NON APRE L'ATTO. SBLOCCATO PROVE OK</t>
  </si>
  <si>
    <t>MUSSO</t>
  </si>
  <si>
    <t>ELISA</t>
  </si>
  <si>
    <t>COMPENSAZIONE NON FATTIBILE CON DUE NOTE</t>
  </si>
  <si>
    <t>GAMBA</t>
  </si>
  <si>
    <t>CAROSSA</t>
  </si>
  <si>
    <t>NON GENERA XML SU UNA CONF DATI CON MOLTI IMMOBILI E SOGGETTI - ERRORE NON SPECIFICATO - TENTATIVI VARI - GENERATO XML SENZA ESITO - FIRMATO E INVIATO - SEMBRA OK</t>
  </si>
  <si>
    <t>GIRALDI</t>
  </si>
  <si>
    <t>ANGELICA</t>
  </si>
  <si>
    <t>STAMPA VOLTURA DA DEAS IN A3 - SISTEMAZIONE GENERA PDF XCHè NON C'ERA Più LA PRT GENERAPDF</t>
  </si>
  <si>
    <t>ERRORE IN DOWATCH QUANDO ALLEGO  APRATICA - TRASFERITO A PD - ASPETTO NOTIZIE XCHè TREVISAN NON  C'è</t>
  </si>
  <si>
    <t>GIULIANA</t>
  </si>
  <si>
    <t>LA RENDITA CATASTALE VENIVA ARROTONDATA XCHè L'ATTO AVEVA LA VALUTA IN LIRE</t>
  </si>
  <si>
    <t>PAOLA</t>
  </si>
  <si>
    <t>FORMATI PAG A CRESCENTINO CON LOGO</t>
  </si>
  <si>
    <t>GIOVANNA</t>
  </si>
  <si>
    <t>NOTA SOGEI DA ESPORTARE-IMPORTARE DA FLOPPY</t>
  </si>
  <si>
    <t>CASTELLANO</t>
  </si>
  <si>
    <t>ROSI</t>
  </si>
  <si>
    <t>STAMPA SOLLECITO UNICO SU Più DOC SOSPESI</t>
  </si>
  <si>
    <t>NON FUNZIONA .ZIP - AVEVANO VER 15 - RICHIEDEVA L'ACQUISTO - HO INSTALLATO LA VER CLASSICA - PROVATO OK</t>
  </si>
  <si>
    <t>AJMERITO</t>
  </si>
  <si>
    <t>GIUSI</t>
  </si>
  <si>
    <t>TERMINAL BLOCCATO - ATTO BLOCCATO XCHè SI ERA BLOCCATA ANNA - SCOPERTO POI CHE NEL NOME DELLA PERSONA C'ERA UNA VIRGOLA</t>
  </si>
  <si>
    <t>MARGHERITA</t>
  </si>
  <si>
    <t>IL PC CONTINUA A BLOCCARSI E PERDERE LA TASKBAR  ANCHE DOPO IL PASSAGGIO DA WIN7 A XP - REGISTRO EVENTI DEL PC CON ERRORI - AVVISATO TADDEI CON MAIL</t>
  </si>
  <si>
    <t>NON FUNZIONA Più LA NOTA SOGEI - ERRORE OTNG……. - PROVE VARIE PER TENTARE DI RECUPERARE I DATI MA SONO FALLITE - REINSTALLATO SOGEI - ULTIMA VER.</t>
  </si>
  <si>
    <t>EMILIA</t>
  </si>
  <si>
    <t>SBLOCCO FALLITA REG CONTABILE IN PARCELL</t>
  </si>
  <si>
    <t>ESPOSITO</t>
  </si>
  <si>
    <t>MARINELLA</t>
  </si>
  <si>
    <t>STAMPA PDF</t>
  </si>
  <si>
    <t>BLOCCO DOTTO NELLE BOZZE DEI TESTAMENTI</t>
  </si>
  <si>
    <t>GEMMA</t>
  </si>
  <si>
    <t>DOTTO SI BLOCCA - COLLEGAMENTO CO ASS PD - INSTALLATO PATCH</t>
  </si>
  <si>
    <t>PER ATTO CON SPAZI FRA LE PAROLE - RECUPERATO ATTO DA FELIX-BACKUP - C'ERANO I RIF A DATO FRRASE ANA - PROBABILE ERRATA CANCELL DEI RIF A DATO DA PARTE DEL DOTT CHE HA COMPLETATO L'ATTO.</t>
  </si>
  <si>
    <t>INVIO XML COMPENSAZIONE - NON HANNO IL COD ATTO E LO VOLEVA SAPERE DA ME………..</t>
  </si>
  <si>
    <t>INES CON PROBLEMI FIRMA DIGITALE PER RICHIESTA PEC - FORSE NON LEGGE IL LETTORE USB SIMCARD PROVARE CON UN LETTORE CLASSICO - DA RITA NON RIESCO A VISUALIZZARE IL DOC .P7M DENTRO A E-SIGN - DA ME FUNZIONA - REINSTALL E-SIGN MA ESITO UGUALE.</t>
  </si>
  <si>
    <t>ERRORE BLOCCANTE IN XML - AGG B.BOX 5.3.1 - ESEGUITO XML OK</t>
  </si>
  <si>
    <t>IOLI</t>
  </si>
  <si>
    <t>DANIELA</t>
  </si>
  <si>
    <t>MANCA TITOLO DIG IN XML INVIATO - XCHè HAI INVIATO QUELLO SBAGLIATO - QUELLO GIUSTO SI TROVA IN XMLTITOLIDIGITALI - OK</t>
  </si>
  <si>
    <t>MANUELA</t>
  </si>
  <si>
    <t>NON HO LA NOTA IN XML - CLICCA SU STAMPA NOTA DI VERIFICA - CONFIGURATA PER OPEN OFFICE- PROVA OK</t>
  </si>
  <si>
    <t>VERONICA</t>
  </si>
  <si>
    <t>PROVE PER IMPORT RICEVUTA DEL REGISTRO COME DA MAIL DA PD. COME PRIMA</t>
  </si>
  <si>
    <t>ADP BLOCCATO - SONO RIUSCITO A SBLOCCARLO CHIUDENDO IL PROCESSO ANNA - IN ATTO C'ERANO DEI COMPARENTI DOPPI - CANCELLATI I DOPPI RIAPERTO ADP - OK</t>
  </si>
  <si>
    <t>BALBO</t>
  </si>
  <si>
    <t>NOTA SOGEI IN XML SENZA LA CONSERVATORIA TORINO 2 MA SOLO AOSTA - FA COSì LA STAMPA DELLA NOTA SOGEI - DA STAMPA VERIFICA NOTA VIENE CORRETTAMENTE SIA LA CONS DI TORINO CHE QUELLA DI AOSTA -PROVA OK</t>
  </si>
  <si>
    <t>AUSILIA</t>
  </si>
  <si>
    <t>NON FUNZIONA IL REPERTORIO - ANNA BLOCCATO - SBLOCCATO - FUNZIONA</t>
  </si>
  <si>
    <t>CASNATI</t>
  </si>
  <si>
    <t>DOPO RISISTEMAZIONE PC CAUSA BLOCCO NON RIESCO AD ACCEDERE A D,O, - UTILIZZAVA UN UTENTE SBAGLIATO - SISTEMATO ANCHE IMPOSTAZIONI DI FELIX - PROVE OK</t>
  </si>
  <si>
    <t>FIRMA T.A. FEDRA PLUS</t>
  </si>
  <si>
    <t>GALLO ORSI</t>
  </si>
  <si>
    <t>ERRORE IN CREAZIONE XML</t>
  </si>
  <si>
    <t>PAOLA-GABRIELL</t>
  </si>
  <si>
    <t>PER CODICE CONSERVATORIA VERCELLI - IMPORT DATI NEL REPERTORIO</t>
  </si>
  <si>
    <t>RAPALLO</t>
  </si>
  <si>
    <t>SETUP RISORSE IN TERMINAL SERVER</t>
  </si>
  <si>
    <t>TRUCCO</t>
  </si>
  <si>
    <t>INVIO FEDRA CON COMUNICA</t>
  </si>
  <si>
    <t>ERRORE XML FILE ESITO NON TROVATO - RISOLTO OK</t>
  </si>
  <si>
    <t>COLLEGAMENTO PER ERRORI SULLA PROCEDURA CON PC WIN7</t>
  </si>
  <si>
    <t>CLAUDIA</t>
  </si>
  <si>
    <t xml:space="preserve">ERRORE CAMPO ANA NUMERO CIVICO - IN ATTO DA LA POSSIBILITA' DI METTERE PIU' VALORI MA IN ANA LI TRONCA - COMUNICATO A PD </t>
  </si>
  <si>
    <t>ERRORE DBINIT - ESEGUITO PATCH ANNADBINIT</t>
  </si>
  <si>
    <t>BERTANI</t>
  </si>
  <si>
    <t>FRANK</t>
  </si>
  <si>
    <t>CONFIGURAZIONI PC POST INSTALL DI FRANK</t>
  </si>
  <si>
    <t>LA FRASE NON COMPARE NELLA LISTA DEGLI SCHEMI - RISOLTO OK</t>
  </si>
  <si>
    <t>PC SI SPEGNE QUANDO FIRMA LA PRATICA FEDRA - DB FEDRA ROVINATO - RECUPERATO DA .BAK - PROVATO FUNZIONA OK</t>
  </si>
  <si>
    <t>PC SI BLOCCA IN D.O. - AGG JAVA ERA IN STANDBY - PROVA OK</t>
  </si>
  <si>
    <t>ESEGUITO PATCH ANNADBINIT PER ERRORE IN ANAGRAFICA</t>
  </si>
  <si>
    <t>CHIAPPERO</t>
  </si>
  <si>
    <t>ABILITAZ D.O. E CONFIGURAZIONI</t>
  </si>
  <si>
    <t>BONOMO</t>
  </si>
  <si>
    <t>PATRIZIA</t>
  </si>
  <si>
    <t>MODIFICA IMPOSTAZIONI CATALOGO PARCELLA PER GESTIONE CORRETTA IVA 20 O 21</t>
  </si>
  <si>
    <t>BERTANI S.</t>
  </si>
  <si>
    <t>RAFFAELLA</t>
  </si>
  <si>
    <t>FILE DI CONTROLLO INTERNET PER SPESOMETRO</t>
  </si>
  <si>
    <t xml:space="preserve">DRAGONE </t>
  </si>
  <si>
    <t>GABRIELLA</t>
  </si>
  <si>
    <t>PROBLEMA TASSA ARCH IN RIPORTI REPERTORIO - XCHE' HA UTILIZZATO UN CODICE CREATO DA LEI SENZA L'OPZIONE TASSA ARCH. - CORRETTO PROVA OK</t>
  </si>
  <si>
    <t>DOPO INSTALL PC NON RIESCE A FARE I DOC IN DEAS - RECUPERATE BOZZE TRAMITE GEONETWORK E REINSTALLATE - PROVATO OK</t>
  </si>
  <si>
    <t>MERZARI</t>
  </si>
  <si>
    <t>NON RI RIESCE AD APRIRE LA TASKBAR - RISOLTO DA PD SOST FILE DBKERNEL XCHE' ROVINATO</t>
  </si>
  <si>
    <t>ELIANO</t>
  </si>
  <si>
    <t>AVEVA SPOSTATO LA CARTELLA - RIPRISTINATA - PROVA OK</t>
  </si>
  <si>
    <t xml:space="preserve">MANCINI </t>
  </si>
  <si>
    <t>MARIKA</t>
  </si>
  <si>
    <t>NOME FILE CON TRATTINO Basso IN FEDRA NON VIENE GESTITO - CORRETTO DICITURA IN ALBERO MATERIA DI G.P. - PROVATO OK</t>
  </si>
  <si>
    <t>LATTANZI</t>
  </si>
  <si>
    <t>NICOLETTA</t>
  </si>
  <si>
    <t>IN CONF DATI ATTO  COD FIS. CON L219 (TO) ANZICHE' QUELLO DI CALATAFIMI. HO GENERATO UN NUOVO SOGGETTO CON GLI STESSI DATI E IN AUTOMATICO LA PROCEDURA HA DATO IL COD.FIS. CORRETTO - HANNO sicuramente scritto un dato sbagliato.</t>
  </si>
  <si>
    <t>SEBASTIANI</t>
  </si>
  <si>
    <t>HO INSTALLATO B.BOX5.3.1. XCHE' NON GENERAVA XML</t>
  </si>
  <si>
    <t>BERTOLINO</t>
  </si>
  <si>
    <t>NON RIUSCIVA A GESTIRE LE RICHIESTE DI PLANIMETRIE XCHE' NON SA UTILIZZARE FIREFOX - CONFIGURATA CARTELLA DI SALVATAGGIO</t>
  </si>
  <si>
    <t>MANCAVA ETICHETTA VARIAZIONE IN ATTO</t>
  </si>
  <si>
    <t>SCARICATO SPESOMETRO MA NON INSTALLATO</t>
  </si>
  <si>
    <t>DATI NOTAIO IN XML</t>
  </si>
  <si>
    <t>ATTO BLOCCATO XCHE' NATO COME ALLEGATO FILE - SBLOCCATO DAL SERVER - CREATO PRATICA NUOVA - GENERATO CONF DATI ATTO E ALLEGATO REP.</t>
  </si>
  <si>
    <t>RAMONA</t>
  </si>
  <si>
    <t>BLOCCHI SU DUE PRATICHE - CON ANNA BLOCCATA - ESEGUITO DBINIT_ANNA - RIFATTO ADP UNICO XCHE IN PRATICA APRIVA QUELLO VECCHIO</t>
  </si>
  <si>
    <t>ESTER</t>
  </si>
  <si>
    <t>ESEGUITO BACKUP DI ARIANNA DEL SERVER E DI ALCUNE CARTELLE DELLA SOURCE SUL PC INGRESSO</t>
  </si>
  <si>
    <t>CAMPO BIANCO IN ADP UNICO</t>
  </si>
  <si>
    <t>ERRORE BLOCCANTE IN ADP UNICO - INSTALLATO NEW B.BOX - OK</t>
  </si>
  <si>
    <t>NON SI COLLEGAVA CON INFOCAMERE TRAMITE IL SW COMUNICA</t>
  </si>
  <si>
    <t>MANCINI</t>
  </si>
  <si>
    <t>ANNA</t>
  </si>
  <si>
    <t>PROGRESSIVI REP + STAMPA VIDIMATO</t>
  </si>
  <si>
    <t>FERRERI</t>
  </si>
  <si>
    <t>SBLOCCO DATA RUBRICA</t>
  </si>
  <si>
    <t>BAZZONI</t>
  </si>
  <si>
    <t>FILOMENA</t>
  </si>
  <si>
    <t>ERRORE ADP UNICO XCHE' GIA' INVIATO</t>
  </si>
  <si>
    <t>CIGNETTI</t>
  </si>
  <si>
    <t xml:space="preserve">VARIE ATTO - SCHEMI - RIF DATO </t>
  </si>
  <si>
    <t>NON TROVATO ATTO VECCHIO - REP 258 DI BERANGER - IN STORICO ATTI. LO SCANNERIZZANO DAL CARTACEO</t>
  </si>
  <si>
    <t xml:space="preserve">MARINELLA </t>
  </si>
  <si>
    <t>COME STAMPARE LA VISURA</t>
  </si>
  <si>
    <t>SIMONA</t>
  </si>
  <si>
    <t>AGGIORNAMENTO DEAS 2012 VER. 2.09 - PERSONALIZZAZIONE CODICI TRIBUTO DA 886T A 964T E IMPORTI IN AUTOMATICO</t>
  </si>
  <si>
    <t>CINZIA</t>
  </si>
  <si>
    <t>COME RICAVARE IL NUMERO DI ATTI PER TIPOLOGIA - CHIARIMENTI SU CODICI STATISTICI</t>
  </si>
  <si>
    <t>SICIGNANO</t>
  </si>
  <si>
    <t>ROSA</t>
  </si>
  <si>
    <t>PER COMUNICA - ERRORE FILE INV E PDF.P7M - DEVONO RIMANDARTELI</t>
  </si>
  <si>
    <t>INVERTIRE DUE NUM DI REP. CON ALLEGATO LA PRATICA E L'AVVISO - NE HO DOVUTI SPOSTARE IN TOT 6 NUM.</t>
  </si>
  <si>
    <t>NON SCARICAVA FEDRA XCHE' IL NOME DEL FILE NEL RIEP ERA SBAGLIATO - COME AVVERTIVA LA PROCEDURA - INSERITO QUELLO CORRETTO - OK SCARICO</t>
  </si>
  <si>
    <t>ATTO CON NUM PAG DOPPIA - CORRETTO</t>
  </si>
  <si>
    <t>AGG DEAS 2012 VER. 2.09 - PROVE X DISAB LA STAMPA  A COLORE SULLA STAMPANTE NUOVA</t>
  </si>
  <si>
    <t>NON TROVA LE PLANIMETRIE SCARICATE CON MOZILLA - HO CONFIG MOZILLA CHE CHIEDA DOVE SALVARE - PROVATO  OK</t>
  </si>
  <si>
    <t>NON RIESCONO A INSTALL AGG FEDRA PLUS XCHE' HANNO MOZILLA - HO CONFIG MOZILLA SCARICATO AGG E FATTO</t>
  </si>
  <si>
    <t>ATTO DA SISTEMARE</t>
  </si>
  <si>
    <t>TRAVAGLINI</t>
  </si>
  <si>
    <t>SI ERA PERSO UN DOCUMENTO DI WORD - TROVATO</t>
  </si>
  <si>
    <t>BARBAGALLO</t>
  </si>
  <si>
    <t>SBLOCCO DATA STAMPA INDICE</t>
  </si>
  <si>
    <t>AGG DEAS2012</t>
  </si>
  <si>
    <t>BASSO</t>
  </si>
  <si>
    <t>AGG DEAS2012 E Liq Iva</t>
  </si>
  <si>
    <t>AMALIA</t>
  </si>
  <si>
    <t>AGG DEAS2012 V.2.09 STUDIO DI SAN MAURO</t>
  </si>
  <si>
    <t>AGG SPESOMETRO E LIQ IVA</t>
  </si>
  <si>
    <t>SBLOCCO DATA RUBRICA FISCALE</t>
  </si>
  <si>
    <t>INSTALL E PROVE DI STAMPA DEL LOGO RELATIVO AL TIMBRO "REGISTRATO A …..ECC ECC"</t>
  </si>
  <si>
    <t>0,11,34</t>
  </si>
  <si>
    <t>ESECUZIONI IMM</t>
  </si>
  <si>
    <t>NON RIUSCIVA A REG LA PARCELLA XCHE' LA L OGIN A DON ERA STATO FATTO CON UN ALTRO PROFESSIONISTA</t>
  </si>
  <si>
    <t>REPERTORIO DA GESTIONE PRATICHE</t>
  </si>
  <si>
    <t>RICHIESTA DELLA STAMPA DEL RISULTATO NO FALLITO ANCHE DA ATTO/ANAGRAFICA NON SOLO DA FALLITI - FATTO RICHIESTA A PADOVA</t>
  </si>
  <si>
    <t>PRATICA DONAZIONE CON LA BOZZA BLOCCATA - ESEGUITO SBLOCCO</t>
  </si>
  <si>
    <t>NON SI RIESCE A FARE LA VOLTURA TERRENO IN UNA PRATICA - TRASMESSO ERRORI A PADOVA - SEMBRA CHE SIANO LEGATI AGLI IMMOBILI DI QUELL'ATTO</t>
  </si>
  <si>
    <t>MICAELA</t>
  </si>
  <si>
    <t>INSTALLAZIONE FILEINTERNET E FILE CONTROLLO SPESOMETRO AGENZIA DELLE ENTRATE E CREAZIONE CON SUCCESSIVO INVIO</t>
  </si>
  <si>
    <t>CAPPETTA</t>
  </si>
  <si>
    <t>AGGIORNAMENTO DEAS 2012 VER 2.09</t>
  </si>
  <si>
    <t>ENZA</t>
  </si>
  <si>
    <t>ADAMI</t>
  </si>
  <si>
    <t>CELESTINA</t>
  </si>
  <si>
    <t>GELPI</t>
  </si>
  <si>
    <t>FEDERICA</t>
  </si>
  <si>
    <t>GENERAZ XML BLOCCATA XCHE' LE CARTELLE ERANO IN SOLA LETTURA</t>
  </si>
  <si>
    <t>INSTALL -CONFIG FEDRA PLUS RETE SUL PC NUOVO</t>
  </si>
  <si>
    <t>FERNANDA</t>
  </si>
  <si>
    <t>FIRMA DIGITALE DELLA DISTINTA FEDRA E DI COMUNICA</t>
  </si>
  <si>
    <t xml:space="preserve">MANCANO I COMPARENTI NELLA PRATICA - A PD SONO A CONOSCENZA DELL'ERRORE E CI STANNO LAVORANDO </t>
  </si>
  <si>
    <t>SCOLLEGATO DEPOSITO AL PREV - E RIFATTO PARCELLA DA PREVENTIVO</t>
  </si>
  <si>
    <t>SISTEMAZIONE RIF A DATO SU FRASE BANCA</t>
  </si>
  <si>
    <t>PAOLA-ANNA</t>
  </si>
  <si>
    <t>SISTEMAZIONE ERRORE  NUM, PAG RIPETUTO NELL'ATTO</t>
  </si>
  <si>
    <t>AGGIORNAMENTO DEAS 2012</t>
  </si>
  <si>
    <t>AGGIORNAMENTO DEAS 2012 DI 2 LICENZE</t>
  </si>
  <si>
    <t>PELISSA</t>
  </si>
  <si>
    <t>LINK CARTELLA DOCUMENTI PER FIRMA CON E-SIGN</t>
  </si>
  <si>
    <t>LINK CARTELLA DOCUMENTI PER FIRMA CON E-SIGN - S.O. WIN 7 - AL TEL NON SI CAPIVA COSA VISUALIZZAVA LA PROCEDURA</t>
  </si>
  <si>
    <t>NON IMPORTA LA VISURA CATASTALE IN ATTO - SOLO QUELLE DI TORINO - VERIFICA ULTERIRORE CON ALTRE VISURE E MI FA SAPERE</t>
  </si>
  <si>
    <t>VISICAM NON IMPORTA I DATI DI RESIDENZA DALLA VISURA - VERIFICO DA ME E POI TI RICHIAMO</t>
  </si>
  <si>
    <t>LUCIA</t>
  </si>
  <si>
    <t>MODIFICHE MODELLO DI AUTOCERTIFICAZIONE SOST IN DEAS</t>
  </si>
  <si>
    <t>PAOLA-FERNANDA</t>
  </si>
  <si>
    <t>CHIARITO IMPORT VIS CAMERALE - DOMICILIO INVECE DI RESIDENZA - CONFIG ALBERO MATERIE PER ADP SOCETARI</t>
  </si>
  <si>
    <t>COLLEGAMENTO ATTO ALLA CONF DATI CATASTO</t>
  </si>
  <si>
    <t>MAPI + FORMATO FILE RTF</t>
  </si>
  <si>
    <t>AGG DEAS 2012</t>
  </si>
  <si>
    <t>FERRARIS</t>
  </si>
  <si>
    <t>IMPONIBILE DA CONSIDERARE NELLO SPESOMETRO</t>
  </si>
  <si>
    <t>DOTTOPATCHRIFDATO X ERRORE CARICAMENTO COMPARENTI NELLA PRATICA</t>
  </si>
  <si>
    <t>RECUPERO ATTO CON RIF A DATO SENZA ETICHETTA E CONF DATI SOC S2 CON INT P</t>
  </si>
  <si>
    <t>PAOLO T.</t>
  </si>
  <si>
    <t>CONFIG FORMATI STAMPA IN DOTTO SU PC NUOVO E VARIE</t>
  </si>
  <si>
    <t>LUIGI - GMC</t>
  </si>
  <si>
    <t>AGG SPESOMETRO + PROVE DOSSIER PER STAMPA TIMBRI</t>
  </si>
  <si>
    <t>IMPORT VISURA CAM CON VISICAM - SOLO COGNOME NOME E COD FIS. - DEVE SCRIVERE IN DATI ANAGRAFICI - CON SAPES NO</t>
  </si>
  <si>
    <t>NON RIUSCIVA A INVIARE L'ATTO DAL BOTTONE DELLA POSTA - RIFATTO BOTTONE E INVIATO ATTO</t>
  </si>
  <si>
    <t>NARA</t>
  </si>
  <si>
    <t>CONFIG REGEDIT PER INVIO ATTO E PARCELLA CON LA POSTA DI OUTLOOK</t>
  </si>
  <si>
    <t>DANIELA C.</t>
  </si>
  <si>
    <t>RECUPERO ATTO E STATUTO PERSI</t>
  </si>
  <si>
    <t>IMPOSTAZIONE DATI DI REG NEL REP.</t>
  </si>
  <si>
    <t>BISIO</t>
  </si>
  <si>
    <t>IMPOSTAZIONI P7M SU E-SIGN POST CAMBIO SERVER</t>
  </si>
  <si>
    <t>NON TROVA UNA CARTELLA NEL SUO PC</t>
  </si>
  <si>
    <t>PIERA</t>
  </si>
  <si>
    <t>Reinvio xml con compensazione</t>
  </si>
  <si>
    <t>ANTONELLA</t>
  </si>
  <si>
    <t>PARAMETRI NUOVO SERVER PER ANTEPRIMA ATTO</t>
  </si>
  <si>
    <t>IMPOSTAZIONI DI ARGO SUL PC XCHè PERSE</t>
  </si>
  <si>
    <t xml:space="preserve">NOLI </t>
  </si>
  <si>
    <t>PROVE TIMBRI CON DOSSIER</t>
  </si>
  <si>
    <t>RICONFIGURATO CARTELLE ARGO perché NON VENIVANO MEMORIZZATE</t>
  </si>
  <si>
    <t xml:space="preserve">RIPRISTINO DRIVE E-SIGN </t>
  </si>
  <si>
    <t>ALLEGA REP DA GP</t>
  </si>
  <si>
    <t>PROBLEMATICHE VARIE CON LA STAMPA DELLA NOTA IN ADEMPIMENTO UNICO - RISOLTO CON ISTALL DI OPEN OFFICE 3.0</t>
  </si>
  <si>
    <t>MODIFICHE N.CIVICO E INTESTAZIONE SUL LOGO DELLO STUDIO</t>
  </si>
  <si>
    <t>CONFIG SCANNER CANON POST REINSTALL PC</t>
  </si>
  <si>
    <t>SILVIA</t>
  </si>
  <si>
    <t>PER VERIFICHE POST INVIO XML CON TIT DIGITALE</t>
  </si>
  <si>
    <t>AVEVA PERSO L'ICONA DI OPEN OFFICE</t>
  </si>
  <si>
    <t>NON CREA LINK DA GP DELLA COPIA PDF - OK</t>
  </si>
  <si>
    <t>SPIEGATO CHE PER INVIARE CON LA POSTA LA SUCC DI DEAS DEVI FARLO DA PDF QUANDO è IN STAMPA E NON DENTRO DEAS - FATTO OK</t>
  </si>
  <si>
    <t>PER EDITARE FILE .P7M ARRIVATO CON LA PEC</t>
  </si>
  <si>
    <t>MORELLO</t>
  </si>
  <si>
    <t xml:space="preserve">PC ABILITATO </t>
  </si>
  <si>
    <t xml:space="preserve">SIBILLE </t>
  </si>
  <si>
    <t>PER VERIFICA FILE FIRMATO CON E-SIGN</t>
  </si>
  <si>
    <t xml:space="preserve">PREVETE </t>
  </si>
  <si>
    <t>QUERY IN SQL PER SBLOCCO DATA IN RUBRICA</t>
  </si>
  <si>
    <t>NON GENERAVA XML XCHè MANCAVA L'ATTO COLLEGATO IN ADPUNICO</t>
  </si>
  <si>
    <t>XML DI DIMENSIONI DIVERSE RISPETTO ALL'XML IN P7M INVIATO</t>
  </si>
  <si>
    <t>MARI A TERESA</t>
  </si>
  <si>
    <t>IMPORTI FRONTESPIZIO REP VERIFICATI XCHè DIVERSI DA QUELLI STAMPATI SUL REP. VERIFICATO TOT MENSILI DI FEB E RIFATTO TUTTO IL REP DI FEB: IL TOT COINCIDE CON TOT FRONTESPIZIO. PROBABILE MODIF MANUALE SUCC ALLA STAMPA DEL REP</t>
  </si>
  <si>
    <t>NON FUNZIONAVA COLLEGAMENTO ATTO CON OUTLOOK</t>
  </si>
  <si>
    <t>NON SI COLLEGAVA CON IL CERCA ATTO POSTGRES - SOST IN ODBC IL NOME SERVER CIN INDIRIZZO IP</t>
  </si>
  <si>
    <t>NON STAMPAVA IL VIDIMATO DOPO VIRUS SUL PC CON HP9000 IMPOSTATA COME PREDEFINITA</t>
  </si>
  <si>
    <t>CAPTURE PERFECT NON FUNZIONAVA XCHè DOPO CAMBIO PC BISOGNA RICONFIGURARE I LAVORI DOVE SONO MEMORIZZATI I PARAMETRI DI SCANNERIZZAZIONE TIPO CARTELLA NOME FILE FORMATO ECC ECC</t>
  </si>
  <si>
    <t>CORRETTO ERRORE IN CONF DATI  E FEDRA</t>
  </si>
  <si>
    <t>GALLO-ORSI</t>
  </si>
  <si>
    <t>RICONFIG LAVORO IN CAPTUREPERFECT PER TITOLO DIGITALE SUL PC DI ANTONELLA</t>
  </si>
  <si>
    <t>NON FUNZIONAVA LA FIRMA - DISINSTALL DRIVER E REINSTALL DRIVER DI CHIAVETTA USB CON LA REVISIONE DEL DRIVER - LETTORE ENIMENT - PROVA DI FIRMA OK</t>
  </si>
  <si>
    <t>SEBASTIANELLI</t>
  </si>
  <si>
    <t>ADRIANA</t>
  </si>
  <si>
    <t>CORRETTO ERRORE IN ADP UNICO XML</t>
  </si>
  <si>
    <t>JOMMI</t>
  </si>
  <si>
    <t>STEFANO</t>
  </si>
  <si>
    <t>Conversione atto sapes per creazione bozze</t>
  </si>
  <si>
    <t>STAMPA ELENCO RIT D'ACCONTO</t>
  </si>
  <si>
    <t xml:space="preserve">NELLA STAMPA DELLA NOTA IN ADP XML NON C'E' LA VIA SE VIENE INSERITA NEL TOPONIMO </t>
  </si>
  <si>
    <t>SISTEMAZIONE ATTO CHE IN STAMPA STAMPAVA ANCHE IL RIF A DATO</t>
  </si>
  <si>
    <t>BENETTI</t>
  </si>
  <si>
    <t>ADP XML CHE NON VENIVA GENERATO - ERRORE DI PROTEZIONE - RISOLTO CANC IL FILE XML DALLA CARTELLA  - GENERATO  OK</t>
  </si>
  <si>
    <t>INSTALL SPESOMETRO</t>
  </si>
  <si>
    <t>rosanna</t>
  </si>
  <si>
    <t>SPESOMETRO</t>
  </si>
  <si>
    <t>SW CONTROLLO SPESOMETRO + FILE INTERNET 256 + VARIE + F240NLINE</t>
  </si>
  <si>
    <t>per studi di settore anno 2011 riferimento rep storico noli</t>
  </si>
  <si>
    <t>Bilotti</t>
  </si>
  <si>
    <t>perchiarimenti su spesometro</t>
  </si>
  <si>
    <t>Bonanno</t>
  </si>
  <si>
    <t>non funziona il lettore usbpen - provare con lettore sim card</t>
  </si>
  <si>
    <t>Maurizia</t>
  </si>
  <si>
    <t>Esposito</t>
  </si>
  <si>
    <t>agg fedra plus6.60</t>
  </si>
  <si>
    <t>Castellano</t>
  </si>
  <si>
    <t>Jommi</t>
  </si>
  <si>
    <t>per pratica fedra che non trovava</t>
  </si>
  <si>
    <t>Elisabetta</t>
  </si>
  <si>
    <t>Cattanei</t>
  </si>
  <si>
    <t>come salvare le modifichenegli estremi di formalià</t>
  </si>
  <si>
    <t>bilotti</t>
  </si>
  <si>
    <t>bonanno</t>
  </si>
  <si>
    <t>jommi</t>
  </si>
  <si>
    <t>Sebastiani</t>
  </si>
  <si>
    <t>Marinella</t>
  </si>
  <si>
    <t>gestione conservatorie nell'adp unico</t>
  </si>
  <si>
    <t>Cignetti</t>
  </si>
  <si>
    <t>piera</t>
  </si>
  <si>
    <t>non riusciva  a firmare dalla smart card - risolto</t>
  </si>
  <si>
    <t xml:space="preserve">bisio </t>
  </si>
  <si>
    <t>Antonella</t>
  </si>
  <si>
    <t>adp unico rifiutato xchè nome prot non corretto - risolto</t>
  </si>
  <si>
    <t>Gina</t>
  </si>
  <si>
    <t>Gamba</t>
  </si>
  <si>
    <t>spesometro e patch + varie</t>
  </si>
  <si>
    <t>Beatrice</t>
  </si>
  <si>
    <t>Ripasso creaz adp unico e firma + invio di prova - config num di repertorio</t>
  </si>
  <si>
    <t>Con</t>
  </si>
  <si>
    <t>Descrizione</t>
  </si>
  <si>
    <t>ROSANNA</t>
  </si>
  <si>
    <t>PER FLOPPY CODICI EXPORT</t>
  </si>
  <si>
    <t>MAGAGLIO</t>
  </si>
  <si>
    <t>PER FIRMARE DISTINTA FEDRA CON CHIAVETTA USB NOTARIATO</t>
  </si>
  <si>
    <t>INES</t>
  </si>
  <si>
    <t>XML ADP UNICO NON PRENDEVA IMPORTO BOLLO 15 € PERCHE' IL CODICE NEGOZIO ERA SBAGLIATO</t>
  </si>
  <si>
    <t>XML ADP UNICO ERRORE PERCHE' IL CODICE NOTA NON VOLEVA LO STATO CIVILE LIBERO NELLA NOTA</t>
  </si>
  <si>
    <t>CORRETTO XML ADP UNICO CON ERRORI BLOCCANTI</t>
  </si>
  <si>
    <t>TIZIANA</t>
  </si>
  <si>
    <t>ERRORE FEDRA - CORRETTO COFIG DATI SOCETARI PROVATO OK</t>
  </si>
  <si>
    <t>CORRETTO DUE ATTI.  IN UNO AVEVA INSERITO (NON SA COME) L'INTESTAZIONE DI STAMPA E NON SI RIUSCIVA A TOGLIERE NELL'ALTRO ERA STATO ORIGINATO DIRETTAMENTE DA UNA BOZZA IN DOC PERVENUTA TRAMITE MAIL</t>
  </si>
  <si>
    <t xml:space="preserve"> (COME GIA' DETTO PIU' VOLTE BISOGNA PRIMA SALVARLO IN .TXT)</t>
  </si>
  <si>
    <t>STAMPA ATTO</t>
  </si>
  <si>
    <t>RICONFIGURAZIONE TOOLBAR IN DOTTO XCHE' NON PROPONEVA PIU' LE SOLITE</t>
  </si>
  <si>
    <t>MAURIZIA</t>
  </si>
  <si>
    <t>PROBLEMI CON COLLEGAMENTOP A COMUNICA - ESEGUITO AGG JAVA - RISOLTO</t>
  </si>
  <si>
    <t>PER CONVERSIONE RUBRICA CON FRANK</t>
  </si>
  <si>
    <t xml:space="preserve">NON INTERPRETAVA  I DATI CATASTALI XCHE' IL NOME DEL COMUNE E' NELLA RIGA SUCCESSIVA. SPOSTATO PROVATO OK </t>
  </si>
  <si>
    <t>GILDA</t>
  </si>
  <si>
    <t>NON APRE L'APPLICAZIONE DI COMUNICA. PROVE VARIE MA NON RISOLUTIVE. FISSATO APPUNTAMENTO DA LORO</t>
  </si>
  <si>
    <t>RECUPERO ATTO</t>
  </si>
  <si>
    <t>SOLUZIONI PER STAMPA CAPOVOLTA DI DOCUMENTO SCANNERIZZATO E TRASFORMATO IN PDF A1</t>
  </si>
  <si>
    <t>.</t>
  </si>
  <si>
    <t xml:space="preserve">IMPROVVISAMENTE NON FUNZIONAVA PIU' L'APPLICAZIONE INVIA DOC IN ARIANNA - RIPRISTINATA PROVE OK </t>
  </si>
  <si>
    <t>PER INVIO 770 CON UNICO ONLINE</t>
  </si>
  <si>
    <t>LUIGI GMC</t>
  </si>
  <si>
    <t>CREAZIONE FEDRA PLUS DA CONF DATI SOC CON ERRORE</t>
  </si>
  <si>
    <t xml:space="preserve">ANOMALIE GENERALI SUL PC - IERI C'E' STATO UN BLACK-OUT - FAI INTERV. LUIGI </t>
  </si>
  <si>
    <t>FEDRA PLUS 6.60 SU UN PC</t>
  </si>
  <si>
    <t>MONICA</t>
  </si>
  <si>
    <t>ARGO CONFIG MAPPATURA</t>
  </si>
  <si>
    <t>ARGO NON FUNZIONA XCHE' NON C'ERA PIU' SPAZIO SUL SERVERARGO - CI SONO COPIE DI ARGO (2) E ANCHE I BACKUP DEL SERVER (LUN-MAR-MER-GIO-VE-) HO CANCELLATO UN VECCHIO BK - ADEDSSO FUNZIONA</t>
  </si>
  <si>
    <t>BARATTIERI - C</t>
  </si>
  <si>
    <t>MORENA</t>
  </si>
  <si>
    <t>BOZZA SOC</t>
  </si>
  <si>
    <t>TETI</t>
  </si>
  <si>
    <t>MILENA</t>
  </si>
  <si>
    <t>JAVA DISINSTALL E REINSTALLATO XCHE' NON FUNZIONAVA PIU' TELEMACO</t>
  </si>
  <si>
    <t>DOPO AGG PATCHCUMULATIVA VISUALIZZAVA ERRORE IN CONF DATI SOC NELLA CREAZIONE DI FEDRA PLUS - SOSTITUZIONE DI UNA DLL VECCHIA CHE ERRONEAMENTE E' STATA INSERITA NELLA PATCHCUMULATIVA - TELEASS. INSIEME CON ASS. PD - PROVATO OK</t>
  </si>
  <si>
    <t>Repertorio calcolo onorari doppio negozio e campetti registro</t>
  </si>
  <si>
    <t>Catalano</t>
  </si>
  <si>
    <t>Not</t>
  </si>
  <si>
    <t>Violazione di Bolocco - Dopo alcune prove non si è più verificato</t>
  </si>
  <si>
    <t>Piera</t>
  </si>
  <si>
    <t>Dopo la firma "il periodo di valutazione è scaduto …."- agg e-sign non eseguito correttamente - reinstall e-sign - prove ok</t>
  </si>
  <si>
    <t>Laura</t>
  </si>
  <si>
    <t>non si ricorda più la psw di notartel - rifatta per utente bsobrero2 - prove ok - inserita aliquota nuova cnn</t>
  </si>
  <si>
    <t>Beligni</t>
  </si>
  <si>
    <t>Ines</t>
  </si>
  <si>
    <t>errore in file internet su dichiarazione 770</t>
  </si>
  <si>
    <t>Adami</t>
  </si>
  <si>
    <t>not</t>
  </si>
  <si>
    <t>duplicazione logo</t>
  </si>
  <si>
    <t>dich 770 da inviare con file internet ma non si riesce</t>
  </si>
  <si>
    <t>dich 770 da inviare con file internet ma non si riesce xchè non devi superare i 5 moduli delle quote</t>
  </si>
  <si>
    <t>per logo nuovo</t>
  </si>
  <si>
    <t>per logo nuovo prove e stampe</t>
  </si>
  <si>
    <t>Ajmerito</t>
  </si>
  <si>
    <t>Giusi</t>
  </si>
  <si>
    <t>impostaz visualizzaione caratteri in word per deas</t>
  </si>
  <si>
    <t>Centola</t>
  </si>
  <si>
    <t>assosciazione arch contab con le nuove impostazione dei dati notaio</t>
  </si>
  <si>
    <t>sicignano</t>
  </si>
  <si>
    <t>Tania</t>
  </si>
  <si>
    <t>chiarimenti per recupero credito 1° casa e preliminare</t>
  </si>
  <si>
    <t>Toppino</t>
  </si>
  <si>
    <t>come salvare la voltura1 in pdf</t>
  </si>
  <si>
    <t>Ciurcina</t>
  </si>
  <si>
    <t>Marisa</t>
  </si>
  <si>
    <t>Sistemazione errore 8 in cerca Atto su pc standalone post install del mattino</t>
  </si>
  <si>
    <t>Noli</t>
  </si>
  <si>
    <t>Rosanna</t>
  </si>
  <si>
    <t>Atto che non si apre. Recuperato da felix\backup\Rosanna. Provato ok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</si>
</sst>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[$-410]dddd\ d\ mmmm\ yyyy"/>
    <numFmt numFmtId="166" formatCode="hh\.mm\.ss"/>
    <numFmt numFmtId="167" formatCode="h:mm:ss;@"/>
    <numFmt numFmtId="168" formatCode="h\,mm\'\,ss\'\'"/>
    <numFmt numFmtId="169" formatCode="hh\:\ mm\'\ ss\'\'"/>
    <numFmt numFmtId="170" formatCode="hh:\ mm\'\ ss\'\'"/>
    <numFmt numFmtId="171" formatCode="hh:\ mm:\ ss\'\'"/>
    <numFmt numFmtId="172" formatCode="hh:\ mm:\'\ ss\'\'"/>
  </numFmts>
  <fonts count="8">
    <font>
      <sz val="10"/>
      <name val="Arial"/>
      <family val="0"/>
    </font>
    <font>
      <b/>
      <sz val="14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8"/>
      <name val="Arial"/>
      <family val="0"/>
    </font>
    <font>
      <b/>
      <sz val="18"/>
      <name val="Comic Sans MS"/>
      <family val="4"/>
    </font>
    <font>
      <sz val="9"/>
      <name val="Comic Sans MS"/>
      <family val="4"/>
    </font>
    <font>
      <sz val="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 horizontal="center"/>
      <protection/>
    </xf>
    <xf numFmtId="167" fontId="2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70" fontId="2" fillId="0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7" fillId="2" borderId="3" xfId="0" applyNumberFormat="1" applyFont="1" applyFill="1" applyBorder="1" applyAlignment="1" applyProtection="1">
      <alignment horizontal="center"/>
      <protection locked="0"/>
    </xf>
    <xf numFmtId="170" fontId="7" fillId="2" borderId="3" xfId="0" applyNumberFormat="1" applyFont="1" applyFill="1" applyBorder="1" applyAlignment="1" applyProtection="1">
      <alignment horizontal="center"/>
      <protection locked="0"/>
    </xf>
    <xf numFmtId="170" fontId="7" fillId="2" borderId="3" xfId="0" applyNumberFormat="1" applyFont="1" applyFill="1" applyBorder="1" applyAlignment="1" applyProtection="1">
      <alignment horizontal="center"/>
      <protection/>
    </xf>
    <xf numFmtId="49" fontId="7" fillId="2" borderId="3" xfId="0" applyNumberFormat="1" applyFont="1" applyFill="1" applyBorder="1" applyAlignment="1" applyProtection="1">
      <alignment horizontal="center"/>
      <protection locked="0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170" fontId="3" fillId="2" borderId="3" xfId="0" applyNumberFormat="1" applyFont="1" applyFill="1" applyBorder="1" applyAlignment="1" applyProtection="1">
      <alignment horizontal="center"/>
      <protection locked="0"/>
    </xf>
    <xf numFmtId="170" fontId="3" fillId="2" borderId="3" xfId="0" applyNumberFormat="1" applyFont="1" applyFill="1" applyBorder="1" applyAlignment="1" applyProtection="1">
      <alignment horizontal="center"/>
      <protection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 applyProtection="1">
      <alignment horizontal="center"/>
      <protection/>
    </xf>
    <xf numFmtId="0" fontId="3" fillId="3" borderId="8" xfId="0" applyFont="1" applyFill="1" applyBorder="1" applyAlignment="1" applyProtection="1">
      <alignment horizontal="center"/>
      <protection/>
    </xf>
    <xf numFmtId="0" fontId="3" fillId="3" borderId="9" xfId="0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4" borderId="2" xfId="0" applyFont="1" applyFill="1" applyBorder="1" applyAlignment="1" applyProtection="1">
      <alignment horizontal="center" vertical="center" wrapText="1"/>
      <protection/>
    </xf>
    <xf numFmtId="0" fontId="1" fillId="4" borderId="0" xfId="0" applyFont="1" applyFill="1" applyBorder="1" applyAlignment="1" applyProtection="1">
      <alignment horizontal="center" vertical="center" wrapText="1"/>
      <protection/>
    </xf>
    <xf numFmtId="0" fontId="1" fillId="4" borderId="12" xfId="0" applyFont="1" applyFill="1" applyBorder="1" applyAlignment="1" applyProtection="1">
      <alignment horizontal="center" vertical="center" wrapText="1"/>
      <protection/>
    </xf>
    <xf numFmtId="0" fontId="1" fillId="4" borderId="7" xfId="0" applyFont="1" applyFill="1" applyBorder="1" applyAlignment="1" applyProtection="1">
      <alignment horizontal="center" vertical="center" wrapText="1"/>
      <protection/>
    </xf>
    <xf numFmtId="0" fontId="1" fillId="4" borderId="8" xfId="0" applyFont="1" applyFill="1" applyBorder="1" applyAlignment="1" applyProtection="1">
      <alignment horizontal="center" vertical="center" wrapText="1"/>
      <protection/>
    </xf>
    <xf numFmtId="0" fontId="1" fillId="4" borderId="9" xfId="0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2" fillId="3" borderId="10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1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170" fontId="2" fillId="2" borderId="4" xfId="0" applyNumberFormat="1" applyFont="1" applyFill="1" applyBorder="1" applyAlignment="1" applyProtection="1">
      <alignment horizontal="center"/>
      <protection locked="0"/>
    </xf>
    <xf numFmtId="170" fontId="2" fillId="2" borderId="5" xfId="0" applyNumberFormat="1" applyFont="1" applyFill="1" applyBorder="1" applyAlignment="1" applyProtection="1">
      <alignment horizontal="center"/>
      <protection locked="0"/>
    </xf>
    <xf numFmtId="170" fontId="2" fillId="2" borderId="6" xfId="0" applyNumberFormat="1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left"/>
      <protection/>
    </xf>
    <xf numFmtId="0" fontId="2" fillId="5" borderId="6" xfId="0" applyFont="1" applyFill="1" applyBorder="1" applyAlignment="1" applyProtection="1">
      <alignment horizontal="left"/>
      <protection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left"/>
      <protection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2" fillId="5" borderId="3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49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49" fontId="7" fillId="2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49" fontId="7" fillId="2" borderId="5" xfId="0" applyNumberFormat="1" applyFont="1" applyFill="1" applyBorder="1" applyAlignment="1" applyProtection="1">
      <alignment horizontal="left" vertical="top" wrapText="1"/>
      <protection locked="0"/>
    </xf>
    <xf numFmtId="49" fontId="7" fillId="2" borderId="6" xfId="0" applyNumberFormat="1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15</xdr:row>
      <xdr:rowOff>19050</xdr:rowOff>
    </xdr:from>
    <xdr:to>
      <xdr:col>6</xdr:col>
      <xdr:colOff>1133475</xdr:colOff>
      <xdr:row>17</xdr:row>
      <xdr:rowOff>0</xdr:rowOff>
    </xdr:to>
    <xdr:pic>
      <xdr:nvPicPr>
        <xdr:cNvPr id="1" name="Inserimento_da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7051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209550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33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228600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266700</xdr:colOff>
      <xdr:row>2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1548765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AM10"/>
  <sheetViews>
    <sheetView tabSelected="1" workbookViewId="0" topLeftCell="A1">
      <selection activeCell="B4" sqref="B4"/>
    </sheetView>
  </sheetViews>
  <sheetFormatPr defaultColWidth="9.140625" defaultRowHeight="12.75"/>
  <cols>
    <col min="2" max="2" width="18.140625" style="21" bestFit="1" customWidth="1"/>
    <col min="3" max="6" width="13.140625" style="0" bestFit="1" customWidth="1"/>
    <col min="7" max="7" width="17.00390625" style="0" bestFit="1" customWidth="1"/>
    <col min="8" max="8" width="16.00390625" style="0" customWidth="1"/>
  </cols>
  <sheetData>
    <row r="1" ht="12.75">
      <c r="B1" s="21" t="s">
        <v>391</v>
      </c>
    </row>
    <row r="3" spans="2:9" ht="12.75">
      <c r="B3" s="21" t="s">
        <v>11</v>
      </c>
      <c r="C3">
        <v>1</v>
      </c>
      <c r="D3">
        <v>2</v>
      </c>
      <c r="E3">
        <v>3</v>
      </c>
      <c r="F3" t="s">
        <v>12</v>
      </c>
      <c r="G3" t="s">
        <v>13</v>
      </c>
      <c r="H3" t="s">
        <v>367</v>
      </c>
      <c r="I3" t="s">
        <v>368</v>
      </c>
    </row>
    <row r="4" spans="1:39" s="40" customFormat="1" ht="15" customHeight="1">
      <c r="A4" s="39"/>
      <c r="B4" s="34">
        <v>41116</v>
      </c>
      <c r="C4" s="35">
        <v>0.005833333333333334</v>
      </c>
      <c r="D4" s="35">
        <v>0</v>
      </c>
      <c r="E4" s="35">
        <v>0</v>
      </c>
      <c r="F4" s="36">
        <f>SUM(C4:E4)</f>
        <v>0.005833333333333334</v>
      </c>
      <c r="G4" s="37" t="s">
        <v>439</v>
      </c>
      <c r="H4" s="38" t="s">
        <v>440</v>
      </c>
      <c r="I4" s="41" t="s">
        <v>441</v>
      </c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3"/>
      <c r="AF4"/>
      <c r="AG4"/>
      <c r="AH4"/>
      <c r="AI4"/>
      <c r="AJ4"/>
      <c r="AK4"/>
      <c r="AL4"/>
      <c r="AM4"/>
    </row>
    <row r="5" spans="1:8" ht="16.5">
      <c r="A5" s="25"/>
      <c r="C5" s="23"/>
      <c r="D5" s="23"/>
      <c r="E5" s="23"/>
      <c r="F5" s="22"/>
      <c r="G5" s="22"/>
      <c r="H5" s="22"/>
    </row>
    <row r="6" spans="1:8" ht="16.5" customHeight="1">
      <c r="A6" s="25"/>
      <c r="C6" s="23"/>
      <c r="D6" s="23"/>
      <c r="E6" s="23"/>
      <c r="F6" s="22"/>
      <c r="G6" s="22"/>
      <c r="H6" s="22"/>
    </row>
    <row r="7" spans="2:10" ht="12.75">
      <c r="B7" s="26"/>
      <c r="C7" s="22"/>
      <c r="D7" s="22"/>
      <c r="E7" s="22"/>
      <c r="F7" s="24"/>
      <c r="G7" s="22"/>
      <c r="H7" s="22"/>
      <c r="I7" s="22"/>
      <c r="J7" s="22"/>
    </row>
    <row r="8" spans="3:10" ht="16.5">
      <c r="C8" s="19"/>
      <c r="D8" s="19"/>
      <c r="E8" s="19"/>
      <c r="F8" s="19"/>
      <c r="G8" s="19"/>
      <c r="H8" s="19"/>
      <c r="I8" s="19"/>
      <c r="J8" s="19"/>
    </row>
    <row r="9" spans="2:10" ht="12.75">
      <c r="B9" s="26"/>
      <c r="C9" s="22"/>
      <c r="D9" s="22"/>
      <c r="E9" s="22"/>
      <c r="F9" s="22"/>
      <c r="G9" s="22"/>
      <c r="H9" s="22"/>
      <c r="I9" s="22"/>
      <c r="J9" s="22"/>
    </row>
    <row r="10" spans="3:10" ht="16.5">
      <c r="C10" s="19"/>
      <c r="D10" s="19"/>
      <c r="E10" s="19"/>
      <c r="F10" s="19"/>
      <c r="G10" s="19"/>
      <c r="H10" s="19"/>
      <c r="I10" s="19"/>
      <c r="J10" s="19"/>
    </row>
    <row r="12" ht="15.75" customHeight="1"/>
    <row r="17" ht="12.75"/>
  </sheetData>
  <mergeCells count="1">
    <mergeCell ref="I4:AE4"/>
  </mergeCells>
  <printOptions/>
  <pageMargins left="0.75" right="0.75" top="1" bottom="1" header="0.5" footer="0.5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P30"/>
  <sheetViews>
    <sheetView showGridLines="0" workbookViewId="0" topLeftCell="A1">
      <selection activeCell="A1" sqref="A1"/>
    </sheetView>
  </sheetViews>
  <sheetFormatPr defaultColWidth="9.140625" defaultRowHeight="16.5" customHeight="1"/>
  <cols>
    <col min="1" max="25" width="3.7109375" style="6" customWidth="1"/>
    <col min="26" max="26" width="3.7109375" style="9" customWidth="1"/>
    <col min="27" max="27" width="2.8515625" style="9" customWidth="1"/>
    <col min="28" max="42" width="3.7109375" style="9" customWidth="1"/>
    <col min="43" max="16384" width="3.7109375" style="6" customWidth="1"/>
  </cols>
  <sheetData>
    <row r="1" spans="5:27" ht="15" customHeight="1">
      <c r="E1" s="7"/>
      <c r="F1" s="8"/>
      <c r="G1" s="8"/>
      <c r="H1" s="8"/>
      <c r="I1" s="8"/>
      <c r="J1" s="8"/>
      <c r="AA1" s="18"/>
    </row>
    <row r="2" spans="5:24" ht="15" customHeight="1">
      <c r="E2" s="8"/>
      <c r="F2" s="8"/>
      <c r="G2" s="8"/>
      <c r="H2" s="8"/>
      <c r="I2" s="8"/>
      <c r="J2" s="47" t="s">
        <v>8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5:24" ht="15" customHeight="1">
      <c r="E3" s="8"/>
      <c r="F3" s="8"/>
      <c r="G3" s="8"/>
      <c r="H3" s="8"/>
      <c r="I3" s="8"/>
      <c r="J3" s="50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5:24" ht="15" customHeight="1">
      <c r="E4" s="10"/>
      <c r="F4" s="11"/>
      <c r="G4" s="11"/>
      <c r="H4" s="11"/>
      <c r="J4" s="53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</row>
    <row r="5" ht="15" customHeight="1">
      <c r="L5" s="11"/>
    </row>
    <row r="6" spans="26:42" s="12" customFormat="1" ht="15" customHeight="1"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25" ht="16.5" customHeight="1">
      <c r="A7" s="66" t="s">
        <v>2</v>
      </c>
      <c r="B7" s="67"/>
      <c r="D7" s="68">
        <v>41116</v>
      </c>
      <c r="E7" s="69"/>
      <c r="F7" s="69"/>
      <c r="G7" s="69"/>
      <c r="H7" s="69"/>
      <c r="I7" s="70"/>
      <c r="V7" s="56" t="s">
        <v>5</v>
      </c>
      <c r="W7" s="57"/>
      <c r="X7" s="57"/>
      <c r="Y7" s="58"/>
    </row>
    <row r="9" spans="1:14" ht="16.5" customHeight="1">
      <c r="A9" s="66" t="s">
        <v>3</v>
      </c>
      <c r="B9" s="71"/>
      <c r="C9" s="71"/>
      <c r="D9" s="71"/>
      <c r="E9" s="71"/>
      <c r="F9" s="71"/>
      <c r="G9" s="71"/>
      <c r="H9" s="71"/>
      <c r="I9" s="67"/>
      <c r="J9" s="1"/>
      <c r="K9" s="63">
        <v>0.005833333333333334</v>
      </c>
      <c r="L9" s="64"/>
      <c r="M9" s="64"/>
      <c r="N9" s="65"/>
    </row>
    <row r="10" spans="11:14" ht="16.5" customHeight="1">
      <c r="K10" s="63">
        <v>0</v>
      </c>
      <c r="L10" s="64"/>
      <c r="M10" s="64"/>
      <c r="N10" s="65"/>
    </row>
    <row r="11" spans="11:14" ht="16.5" customHeight="1">
      <c r="K11" s="63">
        <v>0</v>
      </c>
      <c r="L11" s="64"/>
      <c r="M11" s="64"/>
      <c r="N11" s="65"/>
    </row>
    <row r="12" spans="11:14" ht="16.5" customHeight="1">
      <c r="K12" s="2"/>
      <c r="L12" s="2"/>
      <c r="M12" s="2"/>
      <c r="N12" s="2"/>
    </row>
    <row r="13" spans="8:14" ht="16.5" customHeight="1">
      <c r="H13" s="62" t="s">
        <v>4</v>
      </c>
      <c r="I13" s="62"/>
      <c r="K13" s="63">
        <v>0.005833333333333334</v>
      </c>
      <c r="L13" s="64"/>
      <c r="M13" s="64"/>
      <c r="N13" s="65"/>
    </row>
    <row r="14" spans="11:14" ht="16.5" customHeight="1">
      <c r="K14" s="3"/>
      <c r="L14" s="3"/>
      <c r="M14" s="3"/>
      <c r="N14" s="3"/>
    </row>
    <row r="15" spans="1:27" ht="16.5" customHeight="1">
      <c r="A15" s="66" t="s">
        <v>0</v>
      </c>
      <c r="B15" s="67"/>
      <c r="F15" s="74" t="s">
        <v>439</v>
      </c>
      <c r="G15" s="75"/>
      <c r="H15" s="75"/>
      <c r="I15" s="75"/>
      <c r="J15" s="75"/>
      <c r="K15" s="75"/>
      <c r="L15" s="75"/>
      <c r="M15" s="75"/>
      <c r="N15" s="76"/>
      <c r="S15" s="19"/>
      <c r="T15" s="20"/>
      <c r="U15" s="20"/>
      <c r="V15" s="20"/>
      <c r="W15" s="20"/>
      <c r="X15" s="20"/>
      <c r="Y15" s="20"/>
      <c r="Z15" s="20"/>
      <c r="AA15" s="20"/>
    </row>
    <row r="17" spans="1:14" ht="16.5" customHeight="1">
      <c r="A17" s="66" t="s">
        <v>1</v>
      </c>
      <c r="B17" s="71"/>
      <c r="C17" s="71"/>
      <c r="D17" s="67"/>
      <c r="F17" s="72" t="s">
        <v>440</v>
      </c>
      <c r="G17" s="73"/>
      <c r="H17" s="73"/>
      <c r="I17" s="73"/>
      <c r="J17" s="73"/>
      <c r="K17" s="73"/>
      <c r="L17" s="73"/>
      <c r="M17" s="73"/>
      <c r="N17" s="73"/>
    </row>
    <row r="19" spans="1:6" ht="16.5" customHeight="1">
      <c r="A19" s="77" t="s">
        <v>10</v>
      </c>
      <c r="B19" s="77"/>
      <c r="C19" s="77"/>
      <c r="D19" s="77"/>
      <c r="E19" s="13"/>
      <c r="F19" s="11"/>
    </row>
    <row r="20" spans="1:6" ht="16.5" customHeight="1">
      <c r="A20" s="5"/>
      <c r="B20" s="5"/>
      <c r="C20" s="5"/>
      <c r="D20" s="5"/>
      <c r="E20" s="4"/>
      <c r="F20" s="4"/>
    </row>
    <row r="21" spans="1:29" ht="56.25" customHeight="1">
      <c r="A21"/>
      <c r="B21" s="41" t="s">
        <v>441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/>
      <c r="Z21"/>
      <c r="AA21"/>
      <c r="AB21"/>
      <c r="AC21"/>
    </row>
    <row r="22" spans="1:25" ht="16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6.5" customHeight="1">
      <c r="A23" s="66" t="s">
        <v>9</v>
      </c>
      <c r="B23" s="71"/>
      <c r="C23" s="71"/>
      <c r="D23" s="67"/>
      <c r="E23" s="15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</row>
    <row r="24" spans="1:25" ht="16.5" customHeight="1" thickBot="1">
      <c r="A24" s="16"/>
      <c r="B24" s="16"/>
      <c r="C24" s="16"/>
      <c r="D24" s="16"/>
      <c r="E24" s="16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</row>
    <row r="25" spans="1:29" ht="16.5" customHeight="1" thickTop="1">
      <c r="A25" s="17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2"/>
      <c r="Y25" s="17"/>
      <c r="Z25" s="6"/>
      <c r="AA25" s="6"/>
      <c r="AB25" s="6"/>
      <c r="AC25" s="6"/>
    </row>
    <row r="26" spans="1:25" ht="16.5" customHeight="1">
      <c r="A26" s="17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5"/>
      <c r="Y26" s="17"/>
    </row>
    <row r="27" spans="1:25" ht="16.5" customHeight="1" thickBot="1">
      <c r="A27" s="17"/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8"/>
      <c r="Y27" s="17"/>
    </row>
    <row r="28" spans="1:25" ht="16.5" customHeight="1" thickTop="1">
      <c r="A28" s="16"/>
      <c r="B28" s="16"/>
      <c r="C28" s="16"/>
      <c r="D28" s="16"/>
      <c r="E28" s="16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1:25" ht="16.5" customHeight="1">
      <c r="A29" s="59" t="s">
        <v>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1"/>
    </row>
    <row r="30" spans="1:25" ht="16.5" customHeight="1">
      <c r="A30" s="44" t="s">
        <v>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</row>
  </sheetData>
  <sheetProtection/>
  <mergeCells count="23">
    <mergeCell ref="A19:D19"/>
    <mergeCell ref="B21:X21"/>
    <mergeCell ref="F24:Y24"/>
    <mergeCell ref="F28:Y28"/>
    <mergeCell ref="A23:D23"/>
    <mergeCell ref="F23:Y23"/>
    <mergeCell ref="B25:X27"/>
    <mergeCell ref="A17:D17"/>
    <mergeCell ref="A9:I9"/>
    <mergeCell ref="K11:N11"/>
    <mergeCell ref="K10:N10"/>
    <mergeCell ref="F17:N17"/>
    <mergeCell ref="F15:N15"/>
    <mergeCell ref="A30:Y30"/>
    <mergeCell ref="J2:X4"/>
    <mergeCell ref="V7:Y7"/>
    <mergeCell ref="A29:Y29"/>
    <mergeCell ref="H13:I13"/>
    <mergeCell ref="K13:N13"/>
    <mergeCell ref="K9:N9"/>
    <mergeCell ref="A7:B7"/>
    <mergeCell ref="D7:I7"/>
    <mergeCell ref="A15:B15"/>
  </mergeCells>
  <printOptions/>
  <pageMargins left="0.61" right="0.49" top="1" bottom="1" header="0.5" footer="0.5"/>
  <pageSetup horizontalDpi="600" verticalDpi="600" orientation="portrait" paperSize="9" r:id="rId3"/>
  <colBreaks count="1" manualBreakCount="1">
    <brk id="25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B2:BM249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27" customWidth="1"/>
    <col min="2" max="2" width="18.00390625" style="27" bestFit="1" customWidth="1"/>
    <col min="3" max="6" width="13.140625" style="27" bestFit="1" customWidth="1"/>
    <col min="7" max="7" width="17.00390625" style="27" bestFit="1" customWidth="1"/>
    <col min="8" max="8" width="17.7109375" style="27" customWidth="1"/>
    <col min="9" max="9" width="10.421875" style="27" bestFit="1" customWidth="1"/>
    <col min="10" max="16384" width="9.140625" style="27" customWidth="1"/>
  </cols>
  <sheetData>
    <row r="2" ht="11.25">
      <c r="B2" s="27">
        <v>0</v>
      </c>
    </row>
    <row r="3" s="28" customFormat="1" ht="18.75" customHeight="1">
      <c r="B3" s="28" t="s">
        <v>11</v>
      </c>
    </row>
    <row r="4" spans="2:31" ht="12.75">
      <c r="B4" s="29">
        <v>40826</v>
      </c>
      <c r="C4" s="30">
        <v>0.0038773148148148143</v>
      </c>
      <c r="D4" s="30">
        <v>0</v>
      </c>
      <c r="E4" s="30">
        <v>0</v>
      </c>
      <c r="F4" s="31">
        <f aca="true" t="shared" si="0" ref="F4:F9">SUM(C4:E4)</f>
        <v>0.0038773148148148143</v>
      </c>
      <c r="G4" s="32" t="s">
        <v>14</v>
      </c>
      <c r="H4" s="33" t="s">
        <v>15</v>
      </c>
      <c r="I4" s="41" t="s">
        <v>16</v>
      </c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3"/>
    </row>
    <row r="5" spans="2:31" ht="12.75">
      <c r="B5" s="29">
        <v>40826</v>
      </c>
      <c r="C5" s="30">
        <v>0.009641203703703704</v>
      </c>
      <c r="D5" s="30">
        <v>0</v>
      </c>
      <c r="E5" s="30">
        <v>0</v>
      </c>
      <c r="F5" s="31">
        <f t="shared" si="0"/>
        <v>0.009641203703703704</v>
      </c>
      <c r="G5" s="32" t="s">
        <v>17</v>
      </c>
      <c r="H5" s="33" t="s">
        <v>18</v>
      </c>
      <c r="I5" s="41" t="s">
        <v>19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3"/>
    </row>
    <row r="6" spans="2:31" ht="12.75">
      <c r="B6" s="29">
        <v>40826</v>
      </c>
      <c r="C6" s="30">
        <v>0.006388888888888888</v>
      </c>
      <c r="D6" s="30">
        <v>0</v>
      </c>
      <c r="E6" s="30">
        <v>0</v>
      </c>
      <c r="F6" s="31">
        <f t="shared" si="0"/>
        <v>0.006388888888888888</v>
      </c>
      <c r="G6" s="32" t="s">
        <v>20</v>
      </c>
      <c r="H6" s="33" t="s">
        <v>21</v>
      </c>
      <c r="I6" s="41" t="s">
        <v>22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3"/>
    </row>
    <row r="7" spans="2:31" ht="12.75">
      <c r="B7" s="29">
        <v>40827</v>
      </c>
      <c r="C7" s="30">
        <v>0.03263888888888889</v>
      </c>
      <c r="D7" s="30">
        <v>0</v>
      </c>
      <c r="E7" s="30">
        <v>0</v>
      </c>
      <c r="F7" s="31">
        <f t="shared" si="0"/>
        <v>0.03263888888888889</v>
      </c>
      <c r="G7" s="32" t="s">
        <v>23</v>
      </c>
      <c r="H7" s="33" t="s">
        <v>24</v>
      </c>
      <c r="I7" s="41" t="s">
        <v>25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3"/>
    </row>
    <row r="8" spans="2:31" ht="12.75">
      <c r="B8" s="29">
        <v>40827</v>
      </c>
      <c r="C8" s="30">
        <v>0.03263888888888889</v>
      </c>
      <c r="D8" s="30">
        <v>0.04005787037037037</v>
      </c>
      <c r="E8" s="30">
        <v>0</v>
      </c>
      <c r="F8" s="31">
        <f t="shared" si="0"/>
        <v>0.07269675925925925</v>
      </c>
      <c r="G8" s="32" t="s">
        <v>26</v>
      </c>
      <c r="H8" s="33" t="s">
        <v>27</v>
      </c>
      <c r="I8" s="41" t="s">
        <v>28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</row>
    <row r="9" spans="2:31" ht="12.75">
      <c r="B9" s="29">
        <v>40827</v>
      </c>
      <c r="C9" s="30">
        <v>0.03054398148148148</v>
      </c>
      <c r="D9" s="30">
        <v>0</v>
      </c>
      <c r="E9" s="30">
        <v>0</v>
      </c>
      <c r="F9" s="31">
        <f t="shared" si="0"/>
        <v>0.03054398148148148</v>
      </c>
      <c r="G9" s="32" t="s">
        <v>29</v>
      </c>
      <c r="H9" s="33" t="s">
        <v>30</v>
      </c>
      <c r="I9" s="41" t="s">
        <v>31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3"/>
    </row>
    <row r="10" spans="2:31" ht="12.75">
      <c r="B10" s="29">
        <v>40827</v>
      </c>
      <c r="C10" s="30">
        <v>0.0024189814814814816</v>
      </c>
      <c r="D10" s="30">
        <v>0</v>
      </c>
      <c r="E10" s="30">
        <v>0</v>
      </c>
      <c r="F10" s="31">
        <f aca="true" t="shared" si="1" ref="F10:F15">SUM(C10:E10)</f>
        <v>0.0024189814814814816</v>
      </c>
      <c r="G10" s="32" t="s">
        <v>32</v>
      </c>
      <c r="H10" s="33" t="s">
        <v>33</v>
      </c>
      <c r="I10" s="41" t="s">
        <v>34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/>
    </row>
    <row r="11" spans="2:31" ht="12.75">
      <c r="B11" s="29">
        <v>40828</v>
      </c>
      <c r="C11" s="30">
        <v>0.01255787037037037</v>
      </c>
      <c r="D11" s="30">
        <v>0.010393518518518519</v>
      </c>
      <c r="E11" s="30">
        <v>0</v>
      </c>
      <c r="F11" s="31">
        <f t="shared" si="1"/>
        <v>0.02295138888888889</v>
      </c>
      <c r="G11" s="32" t="s">
        <v>23</v>
      </c>
      <c r="H11" s="33" t="s">
        <v>35</v>
      </c>
      <c r="I11" s="41" t="s">
        <v>36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3"/>
    </row>
    <row r="12" spans="2:31" ht="12.75">
      <c r="B12" s="29">
        <v>40837</v>
      </c>
      <c r="C12" s="30">
        <v>0.012141203703703704</v>
      </c>
      <c r="D12" s="30">
        <v>0</v>
      </c>
      <c r="E12" s="30">
        <v>0</v>
      </c>
      <c r="F12" s="31">
        <f t="shared" si="1"/>
        <v>0.012141203703703704</v>
      </c>
      <c r="G12" s="32" t="s">
        <v>32</v>
      </c>
      <c r="H12" s="33" t="s">
        <v>33</v>
      </c>
      <c r="I12" s="41" t="s">
        <v>37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</row>
    <row r="13" spans="2:31" ht="12.75">
      <c r="B13" s="29">
        <v>40837</v>
      </c>
      <c r="C13" s="30">
        <v>0.02423611111111111</v>
      </c>
      <c r="D13" s="30">
        <v>0</v>
      </c>
      <c r="E13" s="30">
        <v>0</v>
      </c>
      <c r="F13" s="31">
        <f t="shared" si="1"/>
        <v>0.02423611111111111</v>
      </c>
      <c r="G13" s="32" t="s">
        <v>38</v>
      </c>
      <c r="H13" s="33" t="s">
        <v>39</v>
      </c>
      <c r="I13" s="41" t="s">
        <v>40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3"/>
    </row>
    <row r="14" spans="2:31" ht="12.75">
      <c r="B14" s="29">
        <v>40837</v>
      </c>
      <c r="C14" s="30">
        <v>0.003969907407407407</v>
      </c>
      <c r="D14" s="30">
        <v>0</v>
      </c>
      <c r="E14" s="30">
        <v>0</v>
      </c>
      <c r="F14" s="31">
        <f t="shared" si="1"/>
        <v>0.003969907407407407</v>
      </c>
      <c r="G14" s="32" t="s">
        <v>14</v>
      </c>
      <c r="H14" s="33" t="s">
        <v>41</v>
      </c>
      <c r="I14" s="41" t="s">
        <v>42</v>
      </c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3"/>
    </row>
    <row r="15" spans="2:31" ht="12.75">
      <c r="B15" s="29">
        <v>40841</v>
      </c>
      <c r="C15" s="30">
        <v>0.010532407407407407</v>
      </c>
      <c r="D15" s="30">
        <v>0</v>
      </c>
      <c r="E15" s="30">
        <v>0</v>
      </c>
      <c r="F15" s="31">
        <f t="shared" si="1"/>
        <v>0.010532407407407407</v>
      </c>
      <c r="G15" s="32" t="s">
        <v>43</v>
      </c>
      <c r="H15" s="33" t="s">
        <v>44</v>
      </c>
      <c r="I15" s="41" t="s">
        <v>45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</row>
    <row r="16" spans="2:31" ht="12.75">
      <c r="B16" s="29">
        <v>40842</v>
      </c>
      <c r="C16" s="30">
        <v>0.013668981481481482</v>
      </c>
      <c r="D16" s="30">
        <v>0.006840277777777778</v>
      </c>
      <c r="E16" s="30">
        <v>0</v>
      </c>
      <c r="F16" s="31">
        <f aca="true" t="shared" si="2" ref="F16:F21">SUM(C16:E16)</f>
        <v>0.02050925925925926</v>
      </c>
      <c r="G16" s="32" t="s">
        <v>46</v>
      </c>
      <c r="H16" s="33" t="s">
        <v>47</v>
      </c>
      <c r="I16" s="41" t="s">
        <v>48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3"/>
    </row>
    <row r="17" spans="2:31" ht="12.75">
      <c r="B17" s="29">
        <v>40842</v>
      </c>
      <c r="C17" s="30">
        <v>0.0052893518518518515</v>
      </c>
      <c r="D17" s="30">
        <v>0</v>
      </c>
      <c r="E17" s="30">
        <v>0</v>
      </c>
      <c r="F17" s="31">
        <f t="shared" si="2"/>
        <v>0.0052893518518518515</v>
      </c>
      <c r="G17" s="32" t="s">
        <v>23</v>
      </c>
      <c r="H17" s="33" t="s">
        <v>49</v>
      </c>
      <c r="I17" s="41" t="s">
        <v>50</v>
      </c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3"/>
    </row>
    <row r="18" spans="2:31" ht="12.75">
      <c r="B18" s="29">
        <v>40842</v>
      </c>
      <c r="C18" s="30">
        <v>0.00769675925925926</v>
      </c>
      <c r="D18" s="30">
        <v>0</v>
      </c>
      <c r="E18" s="30">
        <v>0</v>
      </c>
      <c r="F18" s="31">
        <f t="shared" si="2"/>
        <v>0.00769675925925926</v>
      </c>
      <c r="G18" s="32" t="s">
        <v>51</v>
      </c>
      <c r="H18" s="33" t="s">
        <v>52</v>
      </c>
      <c r="I18" s="41" t="s">
        <v>53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3"/>
    </row>
    <row r="19" spans="2:31" ht="12.75">
      <c r="B19" s="29">
        <v>40842</v>
      </c>
      <c r="C19" s="30">
        <v>0.017731481481481483</v>
      </c>
      <c r="D19" s="30">
        <v>0</v>
      </c>
      <c r="E19" s="30">
        <v>0</v>
      </c>
      <c r="F19" s="31">
        <f t="shared" si="2"/>
        <v>0.017731481481481483</v>
      </c>
      <c r="G19" s="32" t="s">
        <v>54</v>
      </c>
      <c r="H19" s="33" t="s">
        <v>55</v>
      </c>
      <c r="I19" s="41" t="s">
        <v>56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3"/>
    </row>
    <row r="20" spans="2:31" ht="12.75">
      <c r="B20" s="29">
        <v>40842</v>
      </c>
      <c r="C20" s="30">
        <v>0.008159722222222223</v>
      </c>
      <c r="D20" s="30">
        <v>0</v>
      </c>
      <c r="E20" s="30">
        <v>0</v>
      </c>
      <c r="F20" s="31">
        <f t="shared" si="2"/>
        <v>0.008159722222222223</v>
      </c>
      <c r="G20" s="32" t="s">
        <v>57</v>
      </c>
      <c r="H20" s="33" t="s">
        <v>55</v>
      </c>
      <c r="I20" s="41" t="s">
        <v>58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3"/>
    </row>
    <row r="21" spans="2:31" ht="12.75">
      <c r="B21" s="29">
        <v>40842</v>
      </c>
      <c r="C21" s="30">
        <v>0.002013888888888889</v>
      </c>
      <c r="D21" s="30">
        <v>0</v>
      </c>
      <c r="E21" s="30">
        <v>0</v>
      </c>
      <c r="F21" s="31">
        <f t="shared" si="2"/>
        <v>0.002013888888888889</v>
      </c>
      <c r="G21" s="32" t="s">
        <v>29</v>
      </c>
      <c r="H21" s="33" t="s">
        <v>30</v>
      </c>
      <c r="I21" s="41" t="s">
        <v>59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3"/>
    </row>
    <row r="22" spans="2:31" ht="12.75">
      <c r="B22" s="29">
        <v>40843</v>
      </c>
      <c r="C22" s="30">
        <v>0.028356481481481483</v>
      </c>
      <c r="D22" s="30">
        <v>0</v>
      </c>
      <c r="E22" s="30">
        <v>0</v>
      </c>
      <c r="F22" s="31">
        <f aca="true" t="shared" si="3" ref="F22:F27">SUM(C22:E22)</f>
        <v>0.028356481481481483</v>
      </c>
      <c r="G22" s="32" t="s">
        <v>60</v>
      </c>
      <c r="H22" s="33" t="s">
        <v>61</v>
      </c>
      <c r="I22" s="41" t="s">
        <v>62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3"/>
    </row>
    <row r="23" spans="2:31" ht="12.75">
      <c r="B23" s="29">
        <v>40843</v>
      </c>
      <c r="C23" s="30">
        <v>0.0069560185185185185</v>
      </c>
      <c r="D23" s="30">
        <v>0</v>
      </c>
      <c r="E23" s="30">
        <v>0</v>
      </c>
      <c r="F23" s="31">
        <f t="shared" si="3"/>
        <v>0.0069560185185185185</v>
      </c>
      <c r="G23" s="32" t="s">
        <v>63</v>
      </c>
      <c r="H23" s="33" t="s">
        <v>64</v>
      </c>
      <c r="I23" s="41" t="s">
        <v>65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3"/>
    </row>
    <row r="24" spans="2:31" ht="12.75">
      <c r="B24" s="29">
        <v>40843</v>
      </c>
      <c r="C24" s="30">
        <v>0.015868055555555555</v>
      </c>
      <c r="D24" s="30">
        <v>0</v>
      </c>
      <c r="E24" s="30">
        <v>0</v>
      </c>
      <c r="F24" s="31">
        <f t="shared" si="3"/>
        <v>0.015868055555555555</v>
      </c>
      <c r="G24" s="32" t="s">
        <v>43</v>
      </c>
      <c r="H24" s="33" t="s">
        <v>66</v>
      </c>
      <c r="I24" s="41" t="s">
        <v>67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3"/>
    </row>
    <row r="25" spans="2:31" ht="12.75">
      <c r="B25" s="29">
        <v>40843</v>
      </c>
      <c r="C25" s="30">
        <v>0.03387731481481481</v>
      </c>
      <c r="D25" s="30">
        <v>0.020381944444444446</v>
      </c>
      <c r="E25" s="30">
        <v>0</v>
      </c>
      <c r="F25" s="31">
        <f t="shared" si="3"/>
        <v>0.05425925925925926</v>
      </c>
      <c r="G25" s="32" t="s">
        <v>32</v>
      </c>
      <c r="H25" s="33" t="s">
        <v>68</v>
      </c>
      <c r="I25" s="41" t="s">
        <v>69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3"/>
    </row>
    <row r="26" spans="2:31" ht="12.75">
      <c r="B26" s="29">
        <v>40843</v>
      </c>
      <c r="C26" s="30">
        <v>0.0010879629629629629</v>
      </c>
      <c r="D26" s="30">
        <v>0.006805555555555557</v>
      </c>
      <c r="E26" s="30">
        <v>0</v>
      </c>
      <c r="F26" s="31">
        <f t="shared" si="3"/>
        <v>0.00789351851851852</v>
      </c>
      <c r="G26" s="32" t="s">
        <v>70</v>
      </c>
      <c r="H26" s="33" t="s">
        <v>66</v>
      </c>
      <c r="I26" s="41" t="s">
        <v>71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3"/>
    </row>
    <row r="27" spans="2:31" ht="12.75">
      <c r="B27" s="29">
        <v>40843</v>
      </c>
      <c r="C27" s="30">
        <v>0.008831018518518518</v>
      </c>
      <c r="D27" s="30">
        <v>0</v>
      </c>
      <c r="E27" s="30">
        <v>0</v>
      </c>
      <c r="F27" s="31">
        <f t="shared" si="3"/>
        <v>0.008831018518518518</v>
      </c>
      <c r="G27" s="32" t="s">
        <v>70</v>
      </c>
      <c r="H27" s="33" t="s">
        <v>66</v>
      </c>
      <c r="I27" s="41" t="s">
        <v>72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3"/>
    </row>
    <row r="28" spans="2:31" ht="12.75">
      <c r="B28" s="29">
        <v>40849</v>
      </c>
      <c r="C28" s="30">
        <v>0.021504629629629627</v>
      </c>
      <c r="D28" s="30">
        <v>0</v>
      </c>
      <c r="E28" s="30">
        <v>0</v>
      </c>
      <c r="F28" s="31">
        <f aca="true" t="shared" si="4" ref="F28:F33">SUM(C28:E28)</f>
        <v>0.021504629629629627</v>
      </c>
      <c r="G28" s="32" t="s">
        <v>73</v>
      </c>
      <c r="H28" s="33" t="s">
        <v>44</v>
      </c>
      <c r="I28" s="41" t="s">
        <v>74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3"/>
    </row>
    <row r="29" spans="2:31" ht="12.75">
      <c r="B29" s="29">
        <v>40849</v>
      </c>
      <c r="C29" s="30">
        <v>0.009386574074074075</v>
      </c>
      <c r="D29" s="30">
        <v>0</v>
      </c>
      <c r="E29" s="30">
        <v>0</v>
      </c>
      <c r="F29" s="31">
        <f t="shared" si="4"/>
        <v>0.009386574074074075</v>
      </c>
      <c r="G29" s="32" t="s">
        <v>75</v>
      </c>
      <c r="H29" s="33" t="s">
        <v>76</v>
      </c>
      <c r="I29" s="41" t="s">
        <v>77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3"/>
    </row>
    <row r="30" spans="2:31" ht="12.75">
      <c r="B30" s="29">
        <v>40849</v>
      </c>
      <c r="C30" s="30">
        <v>0.0038194444444444443</v>
      </c>
      <c r="D30" s="30">
        <v>0</v>
      </c>
      <c r="E30" s="30">
        <v>0</v>
      </c>
      <c r="F30" s="31">
        <f t="shared" si="4"/>
        <v>0.0038194444444444443</v>
      </c>
      <c r="G30" s="32" t="s">
        <v>78</v>
      </c>
      <c r="H30" s="33" t="s">
        <v>79</v>
      </c>
      <c r="I30" s="41" t="s">
        <v>80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3"/>
    </row>
    <row r="31" spans="2:31" ht="12.75">
      <c r="B31" s="29">
        <v>40850</v>
      </c>
      <c r="C31" s="30">
        <v>0.03215277777777777</v>
      </c>
      <c r="D31" s="30">
        <v>0</v>
      </c>
      <c r="E31" s="30">
        <v>0</v>
      </c>
      <c r="F31" s="31">
        <f t="shared" si="4"/>
        <v>0.03215277777777777</v>
      </c>
      <c r="G31" s="32" t="s">
        <v>81</v>
      </c>
      <c r="H31" s="33" t="s">
        <v>82</v>
      </c>
      <c r="I31" s="41" t="s">
        <v>83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3"/>
    </row>
    <row r="32" spans="2:31" ht="12.75">
      <c r="B32" s="29">
        <v>40854</v>
      </c>
      <c r="C32" s="30">
        <v>0.001979166666666667</v>
      </c>
      <c r="D32" s="30">
        <v>0.0315625</v>
      </c>
      <c r="E32" s="30">
        <v>0</v>
      </c>
      <c r="F32" s="31">
        <f t="shared" si="4"/>
        <v>0.033541666666666664</v>
      </c>
      <c r="G32" s="32" t="s">
        <v>84</v>
      </c>
      <c r="H32" s="33" t="s">
        <v>85</v>
      </c>
      <c r="I32" s="41" t="s">
        <v>86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3"/>
    </row>
    <row r="33" spans="2:31" ht="12.75">
      <c r="B33" s="29">
        <v>40854</v>
      </c>
      <c r="C33" s="30">
        <v>0.012013888888888888</v>
      </c>
      <c r="D33" s="30">
        <v>0</v>
      </c>
      <c r="E33" s="30">
        <v>0</v>
      </c>
      <c r="F33" s="31">
        <f t="shared" si="4"/>
        <v>0.012013888888888888</v>
      </c>
      <c r="G33" s="32" t="s">
        <v>81</v>
      </c>
      <c r="H33" s="33" t="s">
        <v>82</v>
      </c>
      <c r="I33" s="41" t="s">
        <v>87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</row>
    <row r="34" spans="2:31" ht="12.75">
      <c r="B34" s="29">
        <v>40857</v>
      </c>
      <c r="C34" s="30">
        <v>0.007650462962962963</v>
      </c>
      <c r="D34" s="30">
        <v>0</v>
      </c>
      <c r="E34" s="30">
        <v>0</v>
      </c>
      <c r="F34" s="31">
        <f aca="true" t="shared" si="5" ref="F34:F45">SUM(C34:E34)</f>
        <v>0.007650462962962963</v>
      </c>
      <c r="G34" s="32" t="s">
        <v>73</v>
      </c>
      <c r="H34" s="33" t="s">
        <v>88</v>
      </c>
      <c r="I34" s="41" t="s">
        <v>89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3"/>
    </row>
    <row r="35" spans="2:31" ht="12.75">
      <c r="B35" s="29">
        <v>40863</v>
      </c>
      <c r="C35" s="30">
        <v>0.017152777777777777</v>
      </c>
      <c r="D35" s="30">
        <v>0</v>
      </c>
      <c r="E35" s="30">
        <v>0</v>
      </c>
      <c r="F35" s="31">
        <f t="shared" si="5"/>
        <v>0.017152777777777777</v>
      </c>
      <c r="G35" s="32" t="s">
        <v>54</v>
      </c>
      <c r="H35" s="33" t="s">
        <v>90</v>
      </c>
      <c r="I35" s="41" t="s">
        <v>91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3"/>
    </row>
    <row r="36" spans="2:31" ht="12.75">
      <c r="B36" s="29">
        <v>40863</v>
      </c>
      <c r="C36" s="30">
        <v>0.011840277777777778</v>
      </c>
      <c r="D36" s="30">
        <v>0</v>
      </c>
      <c r="E36" s="30">
        <v>0</v>
      </c>
      <c r="F36" s="31">
        <f t="shared" si="5"/>
        <v>0.011840277777777778</v>
      </c>
      <c r="G36" s="32" t="s">
        <v>84</v>
      </c>
      <c r="H36" s="33" t="s">
        <v>92</v>
      </c>
      <c r="I36" s="41" t="s">
        <v>93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3"/>
    </row>
    <row r="37" spans="2:31" ht="12.75">
      <c r="B37" s="29">
        <v>40863</v>
      </c>
      <c r="C37" s="30">
        <v>0.006608796296296297</v>
      </c>
      <c r="D37" s="30">
        <v>0</v>
      </c>
      <c r="E37" s="30">
        <v>0</v>
      </c>
      <c r="F37" s="31">
        <f t="shared" si="5"/>
        <v>0.006608796296296297</v>
      </c>
      <c r="G37" s="32" t="s">
        <v>94</v>
      </c>
      <c r="H37" s="33" t="s">
        <v>95</v>
      </c>
      <c r="I37" s="41" t="s">
        <v>96</v>
      </c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3"/>
    </row>
    <row r="38" spans="2:31" ht="12.75">
      <c r="B38" s="29">
        <v>40869</v>
      </c>
      <c r="C38" s="30">
        <v>0.0036226851851851854</v>
      </c>
      <c r="D38" s="30">
        <v>0</v>
      </c>
      <c r="E38" s="30">
        <v>0</v>
      </c>
      <c r="F38" s="31">
        <f t="shared" si="5"/>
        <v>0.0036226851851851854</v>
      </c>
      <c r="G38" s="32" t="s">
        <v>73</v>
      </c>
      <c r="H38" s="33"/>
      <c r="I38" s="41" t="s">
        <v>97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3"/>
    </row>
    <row r="39" spans="2:31" ht="12.75">
      <c r="B39" s="29">
        <v>40869</v>
      </c>
      <c r="C39" s="30">
        <v>0.0066782407407407415</v>
      </c>
      <c r="D39" s="30">
        <v>0</v>
      </c>
      <c r="E39" s="30">
        <v>0</v>
      </c>
      <c r="F39" s="31">
        <f t="shared" si="5"/>
        <v>0.0066782407407407415</v>
      </c>
      <c r="G39" s="32" t="s">
        <v>98</v>
      </c>
      <c r="H39" s="33" t="s">
        <v>99</v>
      </c>
      <c r="I39" s="41" t="s">
        <v>100</v>
      </c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2:31" ht="12.75">
      <c r="B40" s="29">
        <v>40869</v>
      </c>
      <c r="C40" s="30">
        <v>0.014270833333333335</v>
      </c>
      <c r="D40" s="30">
        <v>0</v>
      </c>
      <c r="E40" s="30">
        <v>0</v>
      </c>
      <c r="F40" s="31">
        <f t="shared" si="5"/>
        <v>0.014270833333333335</v>
      </c>
      <c r="G40" s="32" t="s">
        <v>78</v>
      </c>
      <c r="H40" s="33" t="s">
        <v>101</v>
      </c>
      <c r="I40" s="41" t="s">
        <v>102</v>
      </c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3"/>
    </row>
    <row r="41" spans="2:31" ht="12.75">
      <c r="B41" s="29">
        <v>40868</v>
      </c>
      <c r="C41" s="30">
        <v>0.033067129629629634</v>
      </c>
      <c r="D41" s="30">
        <v>0</v>
      </c>
      <c r="E41" s="30">
        <v>0</v>
      </c>
      <c r="F41" s="31">
        <f t="shared" si="5"/>
        <v>0.033067129629629634</v>
      </c>
      <c r="G41" s="32" t="s">
        <v>54</v>
      </c>
      <c r="H41" s="33" t="s">
        <v>64</v>
      </c>
      <c r="I41" s="41" t="s">
        <v>103</v>
      </c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3"/>
    </row>
    <row r="42" spans="2:31" ht="12.75">
      <c r="B42" s="29">
        <v>40865</v>
      </c>
      <c r="C42" s="30">
        <v>0.013668981481481482</v>
      </c>
      <c r="D42" s="30">
        <v>0</v>
      </c>
      <c r="E42" s="30">
        <v>0</v>
      </c>
      <c r="F42" s="31">
        <f t="shared" si="5"/>
        <v>0.013668981481481482</v>
      </c>
      <c r="G42" s="32" t="s">
        <v>51</v>
      </c>
      <c r="H42" s="33" t="s">
        <v>104</v>
      </c>
      <c r="I42" s="41" t="s">
        <v>105</v>
      </c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3"/>
    </row>
    <row r="43" spans="2:31" ht="12.75">
      <c r="B43" s="29">
        <v>40865</v>
      </c>
      <c r="C43" s="30">
        <v>0.0015856481481481479</v>
      </c>
      <c r="D43" s="30">
        <v>0</v>
      </c>
      <c r="E43" s="30">
        <v>0</v>
      </c>
      <c r="F43" s="31">
        <f t="shared" si="5"/>
        <v>0.0015856481481481479</v>
      </c>
      <c r="G43" s="32" t="s">
        <v>106</v>
      </c>
      <c r="H43" s="33" t="s">
        <v>107</v>
      </c>
      <c r="I43" s="41" t="s">
        <v>108</v>
      </c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3"/>
    </row>
    <row r="44" spans="2:31" ht="12.75">
      <c r="B44" s="29">
        <v>40865</v>
      </c>
      <c r="C44" s="30">
        <v>0.010671296296296297</v>
      </c>
      <c r="D44" s="30">
        <v>0</v>
      </c>
      <c r="E44" s="30">
        <v>0</v>
      </c>
      <c r="F44" s="31">
        <f t="shared" si="5"/>
        <v>0.010671296296296297</v>
      </c>
      <c r="G44" s="32" t="s">
        <v>98</v>
      </c>
      <c r="H44" s="33" t="s">
        <v>99</v>
      </c>
      <c r="I44" s="41" t="s">
        <v>109</v>
      </c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</row>
    <row r="45" spans="2:31" ht="12.75">
      <c r="B45" s="29">
        <v>40865</v>
      </c>
      <c r="C45" s="30">
        <v>0.015902777777777776</v>
      </c>
      <c r="D45" s="30">
        <v>0.029236111111111112</v>
      </c>
      <c r="E45" s="30">
        <v>0.02287037037037037</v>
      </c>
      <c r="F45" s="31">
        <f t="shared" si="5"/>
        <v>0.06800925925925926</v>
      </c>
      <c r="G45" s="32" t="s">
        <v>60</v>
      </c>
      <c r="H45" s="33" t="s">
        <v>110</v>
      </c>
      <c r="I45" s="41" t="s">
        <v>111</v>
      </c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3"/>
    </row>
    <row r="46" spans="2:31" ht="12.75">
      <c r="B46" s="29">
        <v>40871</v>
      </c>
      <c r="C46" s="30">
        <v>0.010243055555555556</v>
      </c>
      <c r="D46" s="30">
        <v>0</v>
      </c>
      <c r="E46" s="30">
        <v>0</v>
      </c>
      <c r="F46" s="31">
        <f aca="true" t="shared" si="6" ref="F46:F53">SUM(C46:E46)</f>
        <v>0.010243055555555556</v>
      </c>
      <c r="G46" s="32" t="s">
        <v>51</v>
      </c>
      <c r="H46" s="33" t="s">
        <v>64</v>
      </c>
      <c r="I46" s="41" t="s">
        <v>112</v>
      </c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3"/>
    </row>
    <row r="47" spans="2:31" ht="12.75">
      <c r="B47" s="29">
        <v>40871</v>
      </c>
      <c r="C47" s="30">
        <v>0.006388888888888888</v>
      </c>
      <c r="D47" s="30">
        <v>0</v>
      </c>
      <c r="E47" s="30">
        <v>0</v>
      </c>
      <c r="F47" s="31">
        <f t="shared" si="6"/>
        <v>0.006388888888888888</v>
      </c>
      <c r="G47" s="32" t="s">
        <v>60</v>
      </c>
      <c r="H47" s="33" t="s">
        <v>61</v>
      </c>
      <c r="I47" s="94" t="s">
        <v>113</v>
      </c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6"/>
    </row>
    <row r="48" spans="2:65" ht="16.5" customHeight="1">
      <c r="B48" s="29">
        <v>40871</v>
      </c>
      <c r="C48" s="30">
        <v>0.02226851851851852</v>
      </c>
      <c r="D48" s="30">
        <v>0.024814814814814817</v>
      </c>
      <c r="E48" s="30">
        <v>0</v>
      </c>
      <c r="F48" s="31">
        <f t="shared" si="6"/>
        <v>0.04708333333333334</v>
      </c>
      <c r="G48" s="32" t="s">
        <v>14</v>
      </c>
      <c r="H48" s="33" t="s">
        <v>41</v>
      </c>
      <c r="I48" s="41" t="s">
        <v>114</v>
      </c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8"/>
    </row>
    <row r="49" spans="2:31" ht="12.75">
      <c r="B49" s="29">
        <v>40871</v>
      </c>
      <c r="C49" s="30">
        <v>0.020879629629629626</v>
      </c>
      <c r="D49" s="30">
        <v>0</v>
      </c>
      <c r="E49" s="30">
        <v>0</v>
      </c>
      <c r="F49" s="31">
        <f t="shared" si="6"/>
        <v>0.020879629629629626</v>
      </c>
      <c r="G49" s="32" t="s">
        <v>106</v>
      </c>
      <c r="H49" s="33" t="s">
        <v>30</v>
      </c>
      <c r="I49" s="41" t="s">
        <v>115</v>
      </c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3"/>
    </row>
    <row r="50" spans="2:31" ht="12.75">
      <c r="B50" s="29">
        <v>40872</v>
      </c>
      <c r="C50" s="30">
        <v>0.018252314814814815</v>
      </c>
      <c r="D50" s="30">
        <v>0</v>
      </c>
      <c r="E50" s="30">
        <v>0</v>
      </c>
      <c r="F50" s="31">
        <f t="shared" si="6"/>
        <v>0.018252314814814815</v>
      </c>
      <c r="G50" s="32" t="s">
        <v>116</v>
      </c>
      <c r="H50" s="33" t="s">
        <v>117</v>
      </c>
      <c r="I50" s="41" t="s">
        <v>118</v>
      </c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3"/>
    </row>
    <row r="51" spans="2:31" ht="12.75">
      <c r="B51" s="29">
        <v>40875</v>
      </c>
      <c r="C51" s="30">
        <v>0.004201388888888889</v>
      </c>
      <c r="D51" s="30">
        <v>0</v>
      </c>
      <c r="E51" s="30">
        <v>0</v>
      </c>
      <c r="F51" s="31">
        <f t="shared" si="6"/>
        <v>0.004201388888888889</v>
      </c>
      <c r="G51" s="32" t="s">
        <v>23</v>
      </c>
      <c r="H51" s="33" t="s">
        <v>119</v>
      </c>
      <c r="I51" s="41" t="s">
        <v>120</v>
      </c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3"/>
    </row>
    <row r="52" spans="2:31" ht="12.75">
      <c r="B52" s="29">
        <v>40875</v>
      </c>
      <c r="C52" s="30">
        <v>0.009282407407407408</v>
      </c>
      <c r="D52" s="30">
        <v>0</v>
      </c>
      <c r="E52" s="30">
        <v>0</v>
      </c>
      <c r="F52" s="31">
        <f t="shared" si="6"/>
        <v>0.009282407407407408</v>
      </c>
      <c r="G52" s="32" t="s">
        <v>14</v>
      </c>
      <c r="H52" s="33" t="s">
        <v>121</v>
      </c>
      <c r="I52" s="41" t="s">
        <v>122</v>
      </c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3"/>
    </row>
    <row r="53" spans="2:31" ht="12.75">
      <c r="B53" s="29">
        <v>40875</v>
      </c>
      <c r="C53" s="30">
        <v>0.009675925925925926</v>
      </c>
      <c r="D53" s="30">
        <v>0</v>
      </c>
      <c r="E53" s="30">
        <v>0</v>
      </c>
      <c r="F53" s="31">
        <f t="shared" si="6"/>
        <v>0.009675925925925926</v>
      </c>
      <c r="G53" s="32" t="s">
        <v>84</v>
      </c>
      <c r="H53" s="33" t="s">
        <v>92</v>
      </c>
      <c r="I53" s="41" t="s">
        <v>123</v>
      </c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3"/>
    </row>
    <row r="54" spans="2:31" ht="12.75">
      <c r="B54" s="29">
        <v>40876</v>
      </c>
      <c r="C54" s="30">
        <v>0.006180555555555556</v>
      </c>
      <c r="D54" s="30">
        <v>0</v>
      </c>
      <c r="E54" s="30">
        <v>0</v>
      </c>
      <c r="F54" s="31">
        <f aca="true" t="shared" si="7" ref="F54:F79">SUM(C54:E54)</f>
        <v>0.006180555555555556</v>
      </c>
      <c r="G54" s="32" t="s">
        <v>124</v>
      </c>
      <c r="H54" s="33" t="s">
        <v>64</v>
      </c>
      <c r="I54" s="41" t="s">
        <v>125</v>
      </c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3"/>
    </row>
    <row r="55" spans="2:31" ht="12.75">
      <c r="B55" s="29">
        <v>40876</v>
      </c>
      <c r="C55" s="30">
        <v>0.003148148148148148</v>
      </c>
      <c r="D55" s="30">
        <v>0</v>
      </c>
      <c r="E55" s="30">
        <v>0</v>
      </c>
      <c r="F55" s="31">
        <f t="shared" si="7"/>
        <v>0.003148148148148148</v>
      </c>
      <c r="G55" s="32" t="s">
        <v>124</v>
      </c>
      <c r="H55" s="33" t="s">
        <v>126</v>
      </c>
      <c r="I55" s="41" t="s">
        <v>127</v>
      </c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3"/>
    </row>
    <row r="56" spans="2:31" ht="12.75">
      <c r="B56" s="29">
        <v>40877</v>
      </c>
      <c r="C56" s="30">
        <v>0.012951388888888887</v>
      </c>
      <c r="D56" s="30">
        <v>0</v>
      </c>
      <c r="E56" s="30">
        <v>0</v>
      </c>
      <c r="F56" s="31">
        <f t="shared" si="7"/>
        <v>0.012951388888888887</v>
      </c>
      <c r="G56" s="32" t="s">
        <v>128</v>
      </c>
      <c r="H56" s="33" t="s">
        <v>15</v>
      </c>
      <c r="I56" s="41" t="s">
        <v>129</v>
      </c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3"/>
    </row>
    <row r="57" spans="2:31" ht="12.75">
      <c r="B57" s="29">
        <v>40877</v>
      </c>
      <c r="C57" s="30">
        <v>0.003923611111111111</v>
      </c>
      <c r="D57" s="30">
        <v>0</v>
      </c>
      <c r="E57" s="30">
        <v>0</v>
      </c>
      <c r="F57" s="31">
        <f t="shared" si="7"/>
        <v>0.003923611111111111</v>
      </c>
      <c r="G57" s="32" t="s">
        <v>75</v>
      </c>
      <c r="H57" s="33" t="s">
        <v>117</v>
      </c>
      <c r="I57" s="41" t="s">
        <v>130</v>
      </c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3"/>
    </row>
    <row r="58" spans="2:31" ht="12.75">
      <c r="B58" s="29">
        <v>40882</v>
      </c>
      <c r="C58" s="30">
        <v>0.011828703703703704</v>
      </c>
      <c r="D58" s="30">
        <v>0</v>
      </c>
      <c r="E58" s="30">
        <v>0</v>
      </c>
      <c r="F58" s="31">
        <f t="shared" si="7"/>
        <v>0.011828703703703704</v>
      </c>
      <c r="G58" s="32" t="s">
        <v>131</v>
      </c>
      <c r="H58" s="33" t="s">
        <v>119</v>
      </c>
      <c r="I58" s="41" t="s">
        <v>132</v>
      </c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3"/>
    </row>
    <row r="59" spans="2:31" ht="12.75">
      <c r="B59" s="29">
        <v>40878</v>
      </c>
      <c r="C59" s="30">
        <v>0.01834490740740741</v>
      </c>
      <c r="D59" s="30">
        <v>0.01199074074074074</v>
      </c>
      <c r="E59" s="30">
        <v>0</v>
      </c>
      <c r="F59" s="31">
        <f t="shared" si="7"/>
        <v>0.03033564814814815</v>
      </c>
      <c r="G59" s="32" t="s">
        <v>54</v>
      </c>
      <c r="H59" s="33" t="s">
        <v>133</v>
      </c>
      <c r="I59" s="41" t="s">
        <v>134</v>
      </c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3"/>
    </row>
    <row r="60" spans="2:31" ht="12.75">
      <c r="B60" s="29">
        <v>40878</v>
      </c>
      <c r="C60" s="30">
        <v>0.008472222222222221</v>
      </c>
      <c r="D60" s="30">
        <v>0</v>
      </c>
      <c r="E60" s="30">
        <v>0</v>
      </c>
      <c r="F60" s="31">
        <f t="shared" si="7"/>
        <v>0.008472222222222221</v>
      </c>
      <c r="G60" s="32" t="s">
        <v>51</v>
      </c>
      <c r="H60" s="33" t="s">
        <v>135</v>
      </c>
      <c r="I60" s="41" t="s">
        <v>136</v>
      </c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3"/>
    </row>
    <row r="61" spans="2:31" ht="12.75">
      <c r="B61" s="29">
        <v>40883</v>
      </c>
      <c r="C61" s="30">
        <v>0.008078703703703704</v>
      </c>
      <c r="D61" s="30">
        <v>0</v>
      </c>
      <c r="E61" s="30">
        <v>0</v>
      </c>
      <c r="F61" s="31">
        <f t="shared" si="7"/>
        <v>0.008078703703703704</v>
      </c>
      <c r="G61" s="32" t="s">
        <v>137</v>
      </c>
      <c r="H61" s="33" t="s">
        <v>44</v>
      </c>
      <c r="I61" s="41" t="s">
        <v>138</v>
      </c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3"/>
    </row>
    <row r="62" spans="2:31" ht="12.75">
      <c r="B62" s="29">
        <v>40883</v>
      </c>
      <c r="C62" s="30">
        <v>0.005300925925925925</v>
      </c>
      <c r="D62" s="30">
        <v>0</v>
      </c>
      <c r="E62" s="30">
        <v>0</v>
      </c>
      <c r="F62" s="31">
        <f t="shared" si="7"/>
        <v>0.005300925925925925</v>
      </c>
      <c r="G62" s="32" t="s">
        <v>78</v>
      </c>
      <c r="H62" s="33" t="s">
        <v>79</v>
      </c>
      <c r="I62" s="41" t="s">
        <v>139</v>
      </c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3"/>
    </row>
    <row r="63" spans="2:31" ht="12.75">
      <c r="B63" s="29">
        <v>40884</v>
      </c>
      <c r="C63" s="30">
        <v>0.03774305555555556</v>
      </c>
      <c r="D63" s="30">
        <v>0</v>
      </c>
      <c r="E63" s="30">
        <v>0</v>
      </c>
      <c r="F63" s="31">
        <f t="shared" si="7"/>
        <v>0.03774305555555556</v>
      </c>
      <c r="G63" s="32" t="s">
        <v>70</v>
      </c>
      <c r="H63" s="33" t="s">
        <v>44</v>
      </c>
      <c r="I63" s="41" t="s">
        <v>140</v>
      </c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3"/>
    </row>
    <row r="64" spans="2:31" ht="12.75">
      <c r="B64" s="29">
        <v>40890</v>
      </c>
      <c r="C64" s="30">
        <v>0.011273148148148148</v>
      </c>
      <c r="D64" s="30">
        <v>0.005740740740740742</v>
      </c>
      <c r="E64" s="30">
        <v>0</v>
      </c>
      <c r="F64" s="31">
        <f t="shared" si="7"/>
        <v>0.01701388888888889</v>
      </c>
      <c r="G64" s="32" t="s">
        <v>98</v>
      </c>
      <c r="H64" s="33" t="s">
        <v>141</v>
      </c>
      <c r="I64" s="41" t="s">
        <v>142</v>
      </c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3"/>
    </row>
    <row r="65" spans="2:31" ht="12.75">
      <c r="B65" s="29">
        <v>40890</v>
      </c>
      <c r="C65" s="30">
        <v>0.013391203703703704</v>
      </c>
      <c r="D65" s="30">
        <v>0</v>
      </c>
      <c r="E65" s="30">
        <v>0</v>
      </c>
      <c r="F65" s="31">
        <f t="shared" si="7"/>
        <v>0.013391203703703704</v>
      </c>
      <c r="G65" s="32" t="s">
        <v>70</v>
      </c>
      <c r="H65" s="33" t="s">
        <v>66</v>
      </c>
      <c r="I65" s="41" t="s">
        <v>143</v>
      </c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3"/>
    </row>
    <row r="66" spans="2:31" ht="12.75">
      <c r="B66" s="29">
        <v>40890</v>
      </c>
      <c r="C66" s="30">
        <v>0.006203703703703704</v>
      </c>
      <c r="D66" s="30">
        <v>0</v>
      </c>
      <c r="E66" s="30">
        <v>0</v>
      </c>
      <c r="F66" s="31">
        <f t="shared" si="7"/>
        <v>0.006203703703703704</v>
      </c>
      <c r="G66" s="32" t="s">
        <v>144</v>
      </c>
      <c r="H66" s="33" t="s">
        <v>145</v>
      </c>
      <c r="I66" s="41" t="s">
        <v>146</v>
      </c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3"/>
    </row>
    <row r="67" spans="2:31" ht="12.75">
      <c r="B67" s="29">
        <v>40891</v>
      </c>
      <c r="C67" s="30">
        <v>0.007222222222222223</v>
      </c>
      <c r="D67" s="30">
        <v>0</v>
      </c>
      <c r="E67" s="30">
        <v>0</v>
      </c>
      <c r="F67" s="31">
        <f t="shared" si="7"/>
        <v>0.007222222222222223</v>
      </c>
      <c r="G67" s="32" t="s">
        <v>60</v>
      </c>
      <c r="H67" s="33" t="s">
        <v>110</v>
      </c>
      <c r="I67" s="41" t="s">
        <v>147</v>
      </c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3"/>
    </row>
    <row r="68" spans="2:31" ht="12.75">
      <c r="B68" s="29">
        <v>40891</v>
      </c>
      <c r="C68" s="30">
        <v>0.007465277777777778</v>
      </c>
      <c r="D68" s="30">
        <v>0</v>
      </c>
      <c r="E68" s="30">
        <v>0</v>
      </c>
      <c r="F68" s="31">
        <f t="shared" si="7"/>
        <v>0.007465277777777778</v>
      </c>
      <c r="G68" s="32" t="s">
        <v>81</v>
      </c>
      <c r="H68" s="33" t="s">
        <v>90</v>
      </c>
      <c r="I68" s="41" t="s">
        <v>148</v>
      </c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3"/>
    </row>
    <row r="69" spans="2:31" ht="12.75">
      <c r="B69" s="29">
        <v>40891</v>
      </c>
      <c r="C69" s="30">
        <v>0.005300925925925925</v>
      </c>
      <c r="D69" s="30">
        <v>0</v>
      </c>
      <c r="E69" s="30">
        <v>0</v>
      </c>
      <c r="F69" s="31">
        <f t="shared" si="7"/>
        <v>0.005300925925925925</v>
      </c>
      <c r="G69" s="32" t="s">
        <v>14</v>
      </c>
      <c r="H69" s="33" t="s">
        <v>41</v>
      </c>
      <c r="I69" s="41" t="s">
        <v>149</v>
      </c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3"/>
    </row>
    <row r="70" spans="2:31" ht="12.75">
      <c r="B70" s="29">
        <v>40891</v>
      </c>
      <c r="C70" s="30">
        <v>0.015069444444444443</v>
      </c>
      <c r="D70" s="30">
        <v>0</v>
      </c>
      <c r="E70" s="30">
        <v>0</v>
      </c>
      <c r="F70" s="31">
        <f t="shared" si="7"/>
        <v>0.015069444444444443</v>
      </c>
      <c r="G70" s="32" t="s">
        <v>84</v>
      </c>
      <c r="H70" s="33" t="s">
        <v>85</v>
      </c>
      <c r="I70" s="41" t="s">
        <v>150</v>
      </c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3"/>
    </row>
    <row r="71" spans="2:31" ht="12.75">
      <c r="B71" s="29">
        <v>40892</v>
      </c>
      <c r="C71" s="30">
        <v>0.01693287037037037</v>
      </c>
      <c r="D71" s="30">
        <v>0</v>
      </c>
      <c r="E71" s="30">
        <v>0</v>
      </c>
      <c r="F71" s="31">
        <f t="shared" si="7"/>
        <v>0.01693287037037037</v>
      </c>
      <c r="G71" s="32" t="s">
        <v>151</v>
      </c>
      <c r="H71" s="33"/>
      <c r="I71" s="41" t="s">
        <v>152</v>
      </c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3"/>
    </row>
    <row r="72" spans="2:31" ht="12.75">
      <c r="B72" s="29">
        <v>40897</v>
      </c>
      <c r="C72" s="30">
        <v>0.014548611111111111</v>
      </c>
      <c r="D72" s="30">
        <v>0</v>
      </c>
      <c r="E72" s="30">
        <v>0</v>
      </c>
      <c r="F72" s="31">
        <f t="shared" si="7"/>
        <v>0.014548611111111111</v>
      </c>
      <c r="G72" s="32" t="s">
        <v>153</v>
      </c>
      <c r="H72" s="33" t="s">
        <v>154</v>
      </c>
      <c r="I72" s="41" t="s">
        <v>155</v>
      </c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3"/>
    </row>
    <row r="73" spans="2:31" ht="12.75">
      <c r="B73" s="29">
        <v>40897</v>
      </c>
      <c r="C73" s="30">
        <v>0.0050347222222222225</v>
      </c>
      <c r="D73" s="30">
        <v>0</v>
      </c>
      <c r="E73" s="30">
        <v>0</v>
      </c>
      <c r="F73" s="31">
        <f t="shared" si="7"/>
        <v>0.0050347222222222225</v>
      </c>
      <c r="G73" s="32" t="s">
        <v>156</v>
      </c>
      <c r="H73" s="33" t="s">
        <v>157</v>
      </c>
      <c r="I73" s="41" t="s">
        <v>158</v>
      </c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3"/>
    </row>
    <row r="74" spans="2:31" ht="12.75">
      <c r="B74" s="29">
        <v>40897</v>
      </c>
      <c r="C74" s="30">
        <v>0.005613425925925927</v>
      </c>
      <c r="D74" s="30">
        <v>0</v>
      </c>
      <c r="E74" s="30">
        <v>0</v>
      </c>
      <c r="F74" s="31">
        <f t="shared" si="7"/>
        <v>0.005613425925925927</v>
      </c>
      <c r="G74" s="32" t="s">
        <v>159</v>
      </c>
      <c r="H74" s="33" t="s">
        <v>160</v>
      </c>
      <c r="I74" s="41" t="s">
        <v>161</v>
      </c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3"/>
    </row>
    <row r="75" spans="2:31" ht="12.75">
      <c r="B75" s="29">
        <v>40897</v>
      </c>
      <c r="C75" s="30">
        <v>0.008842592592592591</v>
      </c>
      <c r="D75" s="30">
        <v>0.0036111111111111114</v>
      </c>
      <c r="E75" s="30">
        <v>0.005833333333333334</v>
      </c>
      <c r="F75" s="31">
        <f t="shared" si="7"/>
        <v>0.018287037037037036</v>
      </c>
      <c r="G75" s="32" t="s">
        <v>78</v>
      </c>
      <c r="H75" s="33" t="s">
        <v>66</v>
      </c>
      <c r="I75" s="41" t="s">
        <v>162</v>
      </c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3"/>
    </row>
    <row r="76" spans="2:31" ht="12.75">
      <c r="B76" s="29">
        <v>40899</v>
      </c>
      <c r="C76" s="30">
        <v>0.06484953703703704</v>
      </c>
      <c r="D76" s="30">
        <v>0</v>
      </c>
      <c r="E76" s="30">
        <v>0</v>
      </c>
      <c r="F76" s="31">
        <f t="shared" si="7"/>
        <v>0.06484953703703704</v>
      </c>
      <c r="G76" s="32" t="s">
        <v>163</v>
      </c>
      <c r="H76" s="33" t="s">
        <v>44</v>
      </c>
      <c r="I76" s="41" t="s">
        <v>164</v>
      </c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3"/>
    </row>
    <row r="77" spans="2:31" ht="12.75">
      <c r="B77" s="29">
        <v>40900</v>
      </c>
      <c r="C77" s="30">
        <v>0.005960648148148149</v>
      </c>
      <c r="D77" s="30">
        <v>0</v>
      </c>
      <c r="E77" s="30">
        <v>0</v>
      </c>
      <c r="F77" s="31">
        <f t="shared" si="7"/>
        <v>0.005960648148148149</v>
      </c>
      <c r="G77" s="32" t="s">
        <v>63</v>
      </c>
      <c r="H77" s="33" t="s">
        <v>165</v>
      </c>
      <c r="I77" s="41" t="s">
        <v>166</v>
      </c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3"/>
    </row>
    <row r="78" spans="2:31" ht="12.75">
      <c r="B78" s="29">
        <v>40904</v>
      </c>
      <c r="C78" s="30">
        <v>0.01556712962962963</v>
      </c>
      <c r="D78" s="30">
        <v>0</v>
      </c>
      <c r="E78" s="30">
        <v>0</v>
      </c>
      <c r="F78" s="31">
        <f t="shared" si="7"/>
        <v>0.01556712962962963</v>
      </c>
      <c r="G78" s="32" t="s">
        <v>167</v>
      </c>
      <c r="H78" s="33" t="s">
        <v>168</v>
      </c>
      <c r="I78" s="41" t="s">
        <v>169</v>
      </c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3"/>
    </row>
    <row r="79" spans="2:31" ht="12.75">
      <c r="B79" s="29">
        <v>40904</v>
      </c>
      <c r="C79" s="30">
        <v>0.005706018518518519</v>
      </c>
      <c r="D79" s="30">
        <v>0</v>
      </c>
      <c r="E79" s="30">
        <v>0</v>
      </c>
      <c r="F79" s="31">
        <f t="shared" si="7"/>
        <v>0.005706018518518519</v>
      </c>
      <c r="G79" s="32" t="s">
        <v>170</v>
      </c>
      <c r="H79" s="33" t="s">
        <v>171</v>
      </c>
      <c r="I79" s="41" t="s">
        <v>172</v>
      </c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3"/>
    </row>
    <row r="80" spans="2:31" ht="12.75">
      <c r="B80" s="29">
        <v>40904</v>
      </c>
      <c r="C80" s="30">
        <v>0.007222222222222223</v>
      </c>
      <c r="D80" s="30">
        <v>0.01775462962962963</v>
      </c>
      <c r="E80" s="30">
        <v>0</v>
      </c>
      <c r="F80" s="31">
        <f aca="true" t="shared" si="8" ref="F80:F86">SUM(C80:E80)</f>
        <v>0.024976851851851854</v>
      </c>
      <c r="G80" s="32" t="s">
        <v>173</v>
      </c>
      <c r="H80" s="33" t="s">
        <v>107</v>
      </c>
      <c r="I80" s="41" t="s">
        <v>174</v>
      </c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3"/>
    </row>
    <row r="81" spans="2:31" ht="12.75">
      <c r="B81" s="29">
        <v>40904</v>
      </c>
      <c r="C81" s="30">
        <v>0.00866898148148148</v>
      </c>
      <c r="D81" s="30">
        <v>0</v>
      </c>
      <c r="E81" s="30">
        <v>0</v>
      </c>
      <c r="F81" s="31">
        <f t="shared" si="8"/>
        <v>0.00866898148148148</v>
      </c>
      <c r="G81" s="32" t="s">
        <v>175</v>
      </c>
      <c r="H81" s="33" t="s">
        <v>27</v>
      </c>
      <c r="I81" s="41" t="s">
        <v>176</v>
      </c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3"/>
    </row>
    <row r="82" spans="2:31" ht="12.75">
      <c r="B82" s="29">
        <v>40904</v>
      </c>
      <c r="C82" s="30">
        <v>0.0016550925925925926</v>
      </c>
      <c r="D82" s="30">
        <v>0</v>
      </c>
      <c r="E82" s="30">
        <v>0</v>
      </c>
      <c r="F82" s="31">
        <f t="shared" si="8"/>
        <v>0.0016550925925925926</v>
      </c>
      <c r="G82" s="32" t="s">
        <v>63</v>
      </c>
      <c r="H82" s="33" t="s">
        <v>165</v>
      </c>
      <c r="I82" s="41" t="s">
        <v>177</v>
      </c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3"/>
    </row>
    <row r="83" spans="2:31" ht="12.75">
      <c r="B83" s="29">
        <v>40905</v>
      </c>
      <c r="C83" s="30">
        <v>0.0042592592592592595</v>
      </c>
      <c r="D83" s="30">
        <v>0</v>
      </c>
      <c r="E83" s="30">
        <v>0</v>
      </c>
      <c r="F83" s="31">
        <f t="shared" si="8"/>
        <v>0.0042592592592592595</v>
      </c>
      <c r="G83" s="32" t="s">
        <v>17</v>
      </c>
      <c r="H83" s="33" t="s">
        <v>33</v>
      </c>
      <c r="I83" s="41" t="s">
        <v>178</v>
      </c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3"/>
    </row>
    <row r="84" spans="2:31" ht="12.75">
      <c r="B84" s="29">
        <v>40905</v>
      </c>
      <c r="C84" s="30">
        <v>0.0022337962962962967</v>
      </c>
      <c r="D84" s="30">
        <v>0</v>
      </c>
      <c r="E84" s="30">
        <v>0</v>
      </c>
      <c r="F84" s="31">
        <f t="shared" si="8"/>
        <v>0.0022337962962962967</v>
      </c>
      <c r="G84" s="32" t="s">
        <v>51</v>
      </c>
      <c r="H84" s="33" t="s">
        <v>52</v>
      </c>
      <c r="I84" s="41" t="s">
        <v>179</v>
      </c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3"/>
    </row>
    <row r="85" spans="2:31" ht="12.75">
      <c r="B85" s="29">
        <v>40906</v>
      </c>
      <c r="C85" s="30">
        <v>0.017939814814814815</v>
      </c>
      <c r="D85" s="30">
        <v>0</v>
      </c>
      <c r="E85" s="30">
        <v>0</v>
      </c>
      <c r="F85" s="31">
        <f t="shared" si="8"/>
        <v>0.017939814814814815</v>
      </c>
      <c r="G85" s="32" t="s">
        <v>32</v>
      </c>
      <c r="H85" s="33" t="s">
        <v>154</v>
      </c>
      <c r="I85" s="41" t="s">
        <v>180</v>
      </c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3"/>
    </row>
    <row r="86" spans="2:31" ht="12.75">
      <c r="B86" s="29">
        <v>40906</v>
      </c>
      <c r="C86" s="30">
        <v>0.0020717592592592593</v>
      </c>
      <c r="D86" s="30">
        <v>0.03215277777777777</v>
      </c>
      <c r="E86" s="30">
        <v>0.01074074074074074</v>
      </c>
      <c r="F86" s="31">
        <f t="shared" si="8"/>
        <v>0.04496527777777777</v>
      </c>
      <c r="G86" s="32" t="s">
        <v>73</v>
      </c>
      <c r="H86" s="33" t="s">
        <v>181</v>
      </c>
      <c r="I86" s="41" t="s">
        <v>182</v>
      </c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3"/>
    </row>
    <row r="87" spans="2:31" ht="12.75">
      <c r="B87" s="29">
        <v>40906</v>
      </c>
      <c r="C87" s="30">
        <v>0.016203703703703703</v>
      </c>
      <c r="D87" s="30">
        <v>0</v>
      </c>
      <c r="E87" s="30">
        <v>0</v>
      </c>
      <c r="F87" s="31">
        <v>0</v>
      </c>
      <c r="G87" s="32" t="s">
        <v>170</v>
      </c>
      <c r="H87" s="33" t="s">
        <v>183</v>
      </c>
      <c r="I87" s="41" t="s">
        <v>184</v>
      </c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3"/>
    </row>
    <row r="88" spans="2:31" ht="12.75">
      <c r="B88" s="29">
        <v>40906</v>
      </c>
      <c r="C88" s="30">
        <v>0.0049884259259259265</v>
      </c>
      <c r="D88" s="30">
        <v>0</v>
      </c>
      <c r="E88" s="30">
        <v>0</v>
      </c>
      <c r="F88" s="31">
        <v>0</v>
      </c>
      <c r="G88" s="32" t="s">
        <v>84</v>
      </c>
      <c r="H88" s="33" t="s">
        <v>92</v>
      </c>
      <c r="I88" s="41" t="s">
        <v>185</v>
      </c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3"/>
    </row>
    <row r="89" spans="2:31" ht="12.75">
      <c r="B89" s="29">
        <v>40907</v>
      </c>
      <c r="C89" s="30">
        <v>0.015104166666666667</v>
      </c>
      <c r="D89" s="30">
        <v>0</v>
      </c>
      <c r="E89" s="30">
        <v>0</v>
      </c>
      <c r="F89" s="31">
        <v>0</v>
      </c>
      <c r="G89" s="32" t="s">
        <v>156</v>
      </c>
      <c r="H89" s="33" t="s">
        <v>55</v>
      </c>
      <c r="I89" s="41" t="s">
        <v>186</v>
      </c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3"/>
    </row>
    <row r="90" spans="2:31" ht="12.75">
      <c r="B90" s="29">
        <v>40907</v>
      </c>
      <c r="C90" s="30">
        <v>0.0015856481481481479</v>
      </c>
      <c r="D90" s="30">
        <v>0.02332175925925926</v>
      </c>
      <c r="E90" s="30">
        <v>0</v>
      </c>
      <c r="F90" s="31">
        <v>0</v>
      </c>
      <c r="G90" s="32" t="s">
        <v>84</v>
      </c>
      <c r="H90" s="33" t="s">
        <v>27</v>
      </c>
      <c r="I90" s="41" t="s">
        <v>187</v>
      </c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3"/>
    </row>
    <row r="91" spans="2:31" ht="12.75">
      <c r="B91" s="29">
        <v>40925</v>
      </c>
      <c r="C91" s="30">
        <v>0.014085648148148151</v>
      </c>
      <c r="D91" s="30">
        <v>0</v>
      </c>
      <c r="E91" s="30">
        <v>0</v>
      </c>
      <c r="F91" s="31">
        <v>0</v>
      </c>
      <c r="G91" s="32" t="s">
        <v>188</v>
      </c>
      <c r="H91" s="33" t="s">
        <v>189</v>
      </c>
      <c r="I91" s="41" t="s">
        <v>190</v>
      </c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3"/>
    </row>
    <row r="92" spans="2:31" ht="12.75">
      <c r="B92" s="29">
        <v>40925</v>
      </c>
      <c r="C92" s="30">
        <v>0.0066550925925925935</v>
      </c>
      <c r="D92" s="30">
        <v>0</v>
      </c>
      <c r="E92" s="30">
        <v>0</v>
      </c>
      <c r="F92" s="31">
        <v>0</v>
      </c>
      <c r="G92" s="32" t="s">
        <v>191</v>
      </c>
      <c r="H92" s="33" t="s">
        <v>27</v>
      </c>
      <c r="I92" s="41" t="s">
        <v>192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3"/>
    </row>
    <row r="93" spans="2:31" ht="12.75">
      <c r="B93" s="29">
        <v>40925</v>
      </c>
      <c r="C93" s="30">
        <v>0.0058564814814814825</v>
      </c>
      <c r="D93" s="30">
        <v>0</v>
      </c>
      <c r="E93" s="30">
        <v>0</v>
      </c>
      <c r="F93" s="31">
        <v>0</v>
      </c>
      <c r="G93" s="32" t="s">
        <v>193</v>
      </c>
      <c r="H93" s="33" t="s">
        <v>194</v>
      </c>
      <c r="I93" s="41" t="s">
        <v>195</v>
      </c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3"/>
    </row>
    <row r="94" spans="2:31" ht="12.75">
      <c r="B94" s="29">
        <v>40925</v>
      </c>
      <c r="C94" s="30">
        <v>0.009189814814814814</v>
      </c>
      <c r="D94" s="30">
        <v>0.021747685185185186</v>
      </c>
      <c r="E94" s="30">
        <v>0</v>
      </c>
      <c r="F94" s="31">
        <v>0</v>
      </c>
      <c r="G94" s="32" t="s">
        <v>196</v>
      </c>
      <c r="H94" s="33" t="s">
        <v>90</v>
      </c>
      <c r="I94" s="41" t="s">
        <v>197</v>
      </c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3"/>
    </row>
    <row r="95" spans="2:31" ht="12.75">
      <c r="B95" s="29">
        <v>40926</v>
      </c>
      <c r="C95" s="30">
        <v>0.009652777777777777</v>
      </c>
      <c r="D95" s="30">
        <v>0</v>
      </c>
      <c r="E95" s="30">
        <v>0</v>
      </c>
      <c r="F95" s="31">
        <v>0</v>
      </c>
      <c r="G95" s="32" t="s">
        <v>51</v>
      </c>
      <c r="H95" s="33" t="s">
        <v>55</v>
      </c>
      <c r="I95" s="41" t="s">
        <v>198</v>
      </c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3"/>
    </row>
    <row r="96" spans="2:31" ht="12.75">
      <c r="B96" s="29">
        <v>40926</v>
      </c>
      <c r="C96" s="30">
        <v>0.0035648148148148154</v>
      </c>
      <c r="D96" s="30">
        <v>0</v>
      </c>
      <c r="E96" s="30">
        <v>0</v>
      </c>
      <c r="F96" s="31">
        <v>0</v>
      </c>
      <c r="G96" s="32" t="s">
        <v>173</v>
      </c>
      <c r="H96" s="33" t="s">
        <v>199</v>
      </c>
      <c r="I96" s="41" t="s">
        <v>200</v>
      </c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3"/>
    </row>
    <row r="97" spans="2:31" ht="12.75">
      <c r="B97" s="29">
        <v>40926</v>
      </c>
      <c r="C97" s="30">
        <v>0.011863425925925925</v>
      </c>
      <c r="D97" s="30">
        <v>0</v>
      </c>
      <c r="E97" s="30">
        <v>0</v>
      </c>
      <c r="F97" s="31">
        <v>0</v>
      </c>
      <c r="G97" s="32" t="s">
        <v>57</v>
      </c>
      <c r="H97" s="33" t="s">
        <v>201</v>
      </c>
      <c r="I97" s="41" t="s">
        <v>202</v>
      </c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3"/>
    </row>
    <row r="98" spans="2:31" ht="12.75">
      <c r="B98" s="29">
        <v>40926</v>
      </c>
      <c r="C98" s="30">
        <v>0.020636574074074075</v>
      </c>
      <c r="D98" s="30">
        <v>0.003344907407407407</v>
      </c>
      <c r="E98" s="30">
        <v>0</v>
      </c>
      <c r="F98" s="31">
        <v>0</v>
      </c>
      <c r="G98" s="32" t="s">
        <v>116</v>
      </c>
      <c r="H98" s="33" t="s">
        <v>203</v>
      </c>
      <c r="I98" s="41" t="s">
        <v>204</v>
      </c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3"/>
    </row>
    <row r="99" spans="2:31" ht="12.75">
      <c r="B99" s="29">
        <v>40927</v>
      </c>
      <c r="C99" s="30">
        <v>0.008530092592592593</v>
      </c>
      <c r="D99" s="30">
        <v>0</v>
      </c>
      <c r="E99" s="30">
        <v>0</v>
      </c>
      <c r="F99" s="31">
        <f>SUM(C99:E99)</f>
        <v>0.008530092592592593</v>
      </c>
      <c r="G99" s="32" t="s">
        <v>173</v>
      </c>
      <c r="H99" s="33" t="s">
        <v>107</v>
      </c>
      <c r="I99" s="41" t="s">
        <v>212</v>
      </c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3"/>
    </row>
    <row r="100" spans="2:31" ht="12.75">
      <c r="B100" s="29">
        <v>40927</v>
      </c>
      <c r="C100" s="30">
        <v>0.012060185185185186</v>
      </c>
      <c r="D100" s="30">
        <v>0</v>
      </c>
      <c r="E100" s="30">
        <v>0</v>
      </c>
      <c r="F100" s="31">
        <f>SUM(C100:E100)</f>
        <v>0.012060185185185186</v>
      </c>
      <c r="G100" s="32" t="s">
        <v>137</v>
      </c>
      <c r="H100" s="33"/>
      <c r="I100" s="41" t="s">
        <v>213</v>
      </c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3"/>
    </row>
    <row r="101" spans="2:31" ht="12.75">
      <c r="B101" s="29">
        <v>40927</v>
      </c>
      <c r="C101" s="30">
        <v>0.01880787037037037</v>
      </c>
      <c r="D101" s="30">
        <v>0</v>
      </c>
      <c r="E101" s="30">
        <v>0</v>
      </c>
      <c r="F101" s="31">
        <f>SUM(C101:E101)</f>
        <v>0.01880787037037037</v>
      </c>
      <c r="G101" s="32" t="s">
        <v>196</v>
      </c>
      <c r="H101" s="33" t="s">
        <v>90</v>
      </c>
      <c r="I101" s="41" t="s">
        <v>214</v>
      </c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3"/>
    </row>
    <row r="102" spans="2:31" ht="12.75">
      <c r="B102" s="29">
        <v>40927</v>
      </c>
      <c r="C102" s="30">
        <v>0.009143518518518518</v>
      </c>
      <c r="D102" s="30">
        <v>0</v>
      </c>
      <c r="E102" s="30">
        <v>0</v>
      </c>
      <c r="F102" s="31">
        <f>SUM(C102:E102)</f>
        <v>0.009143518518518518</v>
      </c>
      <c r="G102" s="32" t="s">
        <v>215</v>
      </c>
      <c r="H102" s="33" t="s">
        <v>27</v>
      </c>
      <c r="I102" s="41" t="s">
        <v>216</v>
      </c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3"/>
    </row>
    <row r="103" spans="2:31" ht="12.75">
      <c r="B103" s="29">
        <v>40927</v>
      </c>
      <c r="C103" s="30">
        <v>0.003125</v>
      </c>
      <c r="D103" s="30">
        <v>0</v>
      </c>
      <c r="E103" s="30">
        <v>0</v>
      </c>
      <c r="F103" s="31">
        <f>SUM(C103:E103)</f>
        <v>0.003125</v>
      </c>
      <c r="G103" s="32" t="s">
        <v>217</v>
      </c>
      <c r="H103" s="33"/>
      <c r="I103" s="41" t="s">
        <v>218</v>
      </c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3"/>
    </row>
    <row r="104" spans="2:31" ht="12.75">
      <c r="B104" s="29">
        <v>40928</v>
      </c>
      <c r="C104" s="30">
        <v>0.0066550925925925935</v>
      </c>
      <c r="D104" s="30">
        <v>0</v>
      </c>
      <c r="E104" s="30">
        <v>0</v>
      </c>
      <c r="F104" s="31">
        <v>0</v>
      </c>
      <c r="G104" s="32" t="s">
        <v>205</v>
      </c>
      <c r="H104" s="33" t="s">
        <v>206</v>
      </c>
      <c r="I104" s="41" t="s">
        <v>207</v>
      </c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3"/>
    </row>
    <row r="105" spans="2:31" ht="12.75">
      <c r="B105" s="29">
        <v>40928</v>
      </c>
      <c r="C105" s="30">
        <v>0.020636574074074075</v>
      </c>
      <c r="D105" s="30">
        <v>0</v>
      </c>
      <c r="E105" s="30">
        <v>0</v>
      </c>
      <c r="F105" s="31">
        <v>0</v>
      </c>
      <c r="G105" s="32" t="s">
        <v>51</v>
      </c>
      <c r="H105" s="33" t="s">
        <v>201</v>
      </c>
      <c r="I105" s="41" t="s">
        <v>208</v>
      </c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3"/>
    </row>
    <row r="106" spans="2:31" ht="12.75">
      <c r="B106" s="29">
        <v>40928</v>
      </c>
      <c r="C106" s="30">
        <v>0.0042592592592592595</v>
      </c>
      <c r="D106" s="30">
        <v>0</v>
      </c>
      <c r="E106" s="30">
        <v>0</v>
      </c>
      <c r="F106" s="31">
        <v>0</v>
      </c>
      <c r="G106" s="32" t="s">
        <v>70</v>
      </c>
      <c r="H106" s="33" t="s">
        <v>66</v>
      </c>
      <c r="I106" s="41" t="s">
        <v>209</v>
      </c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3"/>
    </row>
    <row r="107" spans="2:31" ht="12.75">
      <c r="B107" s="29">
        <v>40928</v>
      </c>
      <c r="C107" s="30">
        <v>0.009571759259259259</v>
      </c>
      <c r="D107" s="30">
        <v>0</v>
      </c>
      <c r="E107" s="30">
        <v>0</v>
      </c>
      <c r="F107" s="31">
        <v>0</v>
      </c>
      <c r="G107" s="32" t="s">
        <v>196</v>
      </c>
      <c r="H107" s="33" t="s">
        <v>90</v>
      </c>
      <c r="I107" s="41" t="s">
        <v>210</v>
      </c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3"/>
    </row>
    <row r="108" spans="2:31" ht="12.75">
      <c r="B108" s="29">
        <v>40928</v>
      </c>
      <c r="C108" s="30">
        <v>0.007488425925925926</v>
      </c>
      <c r="D108" s="30">
        <v>0.0026504629629629625</v>
      </c>
      <c r="E108" s="30">
        <v>0.0027083333333333334</v>
      </c>
      <c r="F108" s="31">
        <f>SUM(C108:E108)</f>
        <v>0.012847222222222222</v>
      </c>
      <c r="G108" s="32" t="s">
        <v>137</v>
      </c>
      <c r="H108" s="33"/>
      <c r="I108" s="41" t="s">
        <v>211</v>
      </c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3"/>
    </row>
    <row r="109" spans="2:31" ht="12.75">
      <c r="B109" s="29">
        <v>40931</v>
      </c>
      <c r="C109" s="30">
        <v>0.007638888888888889</v>
      </c>
      <c r="D109" s="30">
        <v>0</v>
      </c>
      <c r="E109" s="30">
        <v>0</v>
      </c>
      <c r="F109" s="31">
        <f>SUM(C109:E109)</f>
        <v>0.007638888888888889</v>
      </c>
      <c r="G109" s="32" t="s">
        <v>215</v>
      </c>
      <c r="H109" s="33"/>
      <c r="I109" s="41" t="s">
        <v>219</v>
      </c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3"/>
    </row>
    <row r="110" spans="2:31" ht="12.75">
      <c r="B110" s="29">
        <v>40933</v>
      </c>
      <c r="C110" s="30">
        <v>0.01125</v>
      </c>
      <c r="D110" s="30">
        <v>0</v>
      </c>
      <c r="E110" s="30">
        <v>0</v>
      </c>
      <c r="F110" s="31">
        <f>SUM(C110:E110)</f>
        <v>0.01125</v>
      </c>
      <c r="G110" s="32" t="s">
        <v>220</v>
      </c>
      <c r="H110" s="33"/>
      <c r="I110" s="41" t="s">
        <v>221</v>
      </c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3"/>
    </row>
    <row r="111" spans="2:31" ht="12.75">
      <c r="B111" s="29">
        <v>40933</v>
      </c>
      <c r="C111" s="30">
        <v>0.007523148148148148</v>
      </c>
      <c r="D111" s="30">
        <v>0</v>
      </c>
      <c r="E111" s="30">
        <v>0</v>
      </c>
      <c r="F111" s="31">
        <f>SUM(C111:E111)</f>
        <v>0.007523148148148148</v>
      </c>
      <c r="G111" s="32" t="s">
        <v>175</v>
      </c>
      <c r="H111" s="33" t="s">
        <v>222</v>
      </c>
      <c r="I111" s="41" t="s">
        <v>223</v>
      </c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3"/>
    </row>
    <row r="112" spans="2:31" ht="12.75">
      <c r="B112" s="29">
        <v>40933</v>
      </c>
      <c r="C112" s="30">
        <v>0.0018171296296296297</v>
      </c>
      <c r="D112" s="30">
        <v>0.0018402777777777777</v>
      </c>
      <c r="E112" s="30">
        <v>0.010219907407407408</v>
      </c>
      <c r="F112" s="31">
        <f>SUM(C112:E112)</f>
        <v>0.013877314814814816</v>
      </c>
      <c r="G112" s="32" t="s">
        <v>17</v>
      </c>
      <c r="H112" s="33" t="s">
        <v>33</v>
      </c>
      <c r="I112" s="41" t="s">
        <v>224</v>
      </c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3"/>
    </row>
    <row r="113" spans="2:31" ht="12.75">
      <c r="B113" s="29">
        <v>40933</v>
      </c>
      <c r="C113" s="30">
        <v>0.008032407407407407</v>
      </c>
      <c r="D113" s="30">
        <v>0</v>
      </c>
      <c r="E113" s="30">
        <v>0</v>
      </c>
      <c r="F113" s="31">
        <v>0</v>
      </c>
      <c r="G113" s="32" t="s">
        <v>137</v>
      </c>
      <c r="H113" s="33" t="s">
        <v>64</v>
      </c>
      <c r="I113" s="41" t="s">
        <v>225</v>
      </c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3"/>
    </row>
    <row r="114" spans="2:31" ht="12.75">
      <c r="B114" s="29">
        <v>40932</v>
      </c>
      <c r="C114" s="30">
        <v>0.010219907407407408</v>
      </c>
      <c r="D114" s="30">
        <v>0.006284722222222223</v>
      </c>
      <c r="E114" s="30">
        <v>0</v>
      </c>
      <c r="F114" s="31">
        <v>0</v>
      </c>
      <c r="G114" s="32" t="s">
        <v>54</v>
      </c>
      <c r="H114" s="33" t="s">
        <v>160</v>
      </c>
      <c r="I114" s="41" t="s">
        <v>226</v>
      </c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3"/>
    </row>
    <row r="115" spans="2:31" ht="12.75">
      <c r="B115" s="29">
        <v>40932</v>
      </c>
      <c r="C115" s="30" t="s">
        <v>227</v>
      </c>
      <c r="D115" s="30">
        <v>0</v>
      </c>
      <c r="E115" s="30">
        <v>0</v>
      </c>
      <c r="F115" s="31">
        <v>0</v>
      </c>
      <c r="G115" s="32" t="s">
        <v>228</v>
      </c>
      <c r="H115" s="33"/>
      <c r="I115" s="41" t="s">
        <v>229</v>
      </c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3"/>
    </row>
    <row r="116" spans="2:31" ht="12.75">
      <c r="B116" s="29">
        <v>40931</v>
      </c>
      <c r="C116" s="30">
        <v>0.005763888888888889</v>
      </c>
      <c r="D116" s="30">
        <v>0</v>
      </c>
      <c r="E116" s="30">
        <v>0</v>
      </c>
      <c r="F116" s="31">
        <v>0</v>
      </c>
      <c r="G116" s="32" t="s">
        <v>196</v>
      </c>
      <c r="H116" s="33" t="s">
        <v>15</v>
      </c>
      <c r="I116" s="41" t="s">
        <v>230</v>
      </c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3"/>
    </row>
    <row r="117" spans="2:31" ht="12.75">
      <c r="B117" s="29">
        <v>40931</v>
      </c>
      <c r="C117" s="30">
        <v>0.009606481481481481</v>
      </c>
      <c r="D117" s="30">
        <v>0</v>
      </c>
      <c r="E117" s="30">
        <v>0</v>
      </c>
      <c r="F117" s="31">
        <v>0</v>
      </c>
      <c r="G117" s="32" t="s">
        <v>84</v>
      </c>
      <c r="H117" s="33" t="s">
        <v>85</v>
      </c>
      <c r="I117" s="41" t="s">
        <v>231</v>
      </c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3"/>
    </row>
    <row r="118" spans="2:31" ht="12.75">
      <c r="B118" s="29">
        <v>40931</v>
      </c>
      <c r="C118" s="30">
        <v>0.002013888888888889</v>
      </c>
      <c r="D118" s="30">
        <v>0</v>
      </c>
      <c r="E118" s="30">
        <v>0</v>
      </c>
      <c r="F118" s="31">
        <v>0</v>
      </c>
      <c r="G118" s="32" t="s">
        <v>54</v>
      </c>
      <c r="H118" s="33" t="s">
        <v>64</v>
      </c>
      <c r="I118" s="41" t="s">
        <v>232</v>
      </c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3"/>
    </row>
    <row r="119" spans="2:31" ht="12.75">
      <c r="B119" s="29">
        <v>40931</v>
      </c>
      <c r="C119" s="30">
        <v>0.015972222222222224</v>
      </c>
      <c r="D119" s="30">
        <v>0</v>
      </c>
      <c r="E119" s="30">
        <v>0</v>
      </c>
      <c r="F119" s="31">
        <v>0</v>
      </c>
      <c r="G119" s="32" t="s">
        <v>173</v>
      </c>
      <c r="H119" s="33" t="s">
        <v>107</v>
      </c>
      <c r="I119" s="41" t="s">
        <v>233</v>
      </c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3"/>
    </row>
    <row r="120" spans="2:31" ht="12.75">
      <c r="B120" s="29">
        <v>40939</v>
      </c>
      <c r="C120" s="30">
        <v>0</v>
      </c>
      <c r="D120" s="30">
        <v>0</v>
      </c>
      <c r="E120" s="30">
        <v>0</v>
      </c>
      <c r="F120" s="31">
        <v>0</v>
      </c>
      <c r="G120" s="32" t="s">
        <v>17</v>
      </c>
      <c r="H120" s="33" t="s">
        <v>234</v>
      </c>
      <c r="I120" s="41" t="s">
        <v>235</v>
      </c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3"/>
    </row>
    <row r="121" spans="2:31" ht="12.75">
      <c r="B121" s="29">
        <v>40940</v>
      </c>
      <c r="C121" s="30">
        <v>0.0029282407407407412</v>
      </c>
      <c r="D121" s="30">
        <v>0</v>
      </c>
      <c r="E121" s="30">
        <v>0</v>
      </c>
      <c r="F121" s="31">
        <v>0</v>
      </c>
      <c r="G121" s="32" t="s">
        <v>236</v>
      </c>
      <c r="H121" s="33"/>
      <c r="I121" s="41" t="s">
        <v>237</v>
      </c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3"/>
    </row>
    <row r="122" spans="2:31" ht="12.75">
      <c r="B122" s="29">
        <v>40940</v>
      </c>
      <c r="C122" s="30">
        <v>0.002777777777777778</v>
      </c>
      <c r="D122" s="30">
        <v>0</v>
      </c>
      <c r="E122" s="30">
        <v>0</v>
      </c>
      <c r="F122" s="31">
        <v>0</v>
      </c>
      <c r="G122" s="32" t="s">
        <v>217</v>
      </c>
      <c r="H122" s="33" t="s">
        <v>238</v>
      </c>
      <c r="I122" s="41" t="s">
        <v>237</v>
      </c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3"/>
    </row>
    <row r="123" spans="2:31" ht="12.75">
      <c r="B123" s="29">
        <v>40940</v>
      </c>
      <c r="C123" s="30">
        <v>0.00837962962962963</v>
      </c>
      <c r="D123" s="30">
        <v>0</v>
      </c>
      <c r="E123" s="30">
        <v>0</v>
      </c>
      <c r="F123" s="31">
        <v>0</v>
      </c>
      <c r="G123" s="32" t="s">
        <v>153</v>
      </c>
      <c r="H123" s="33" t="s">
        <v>154</v>
      </c>
      <c r="I123" s="41" t="s">
        <v>237</v>
      </c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3"/>
    </row>
    <row r="124" spans="2:31" ht="12.75">
      <c r="B124" s="29">
        <v>40940</v>
      </c>
      <c r="C124" s="30">
        <v>0.007650462962962963</v>
      </c>
      <c r="D124" s="30">
        <v>0</v>
      </c>
      <c r="E124" s="30">
        <v>0</v>
      </c>
      <c r="F124" s="31">
        <v>0</v>
      </c>
      <c r="G124" s="32" t="s">
        <v>239</v>
      </c>
      <c r="H124" s="33" t="s">
        <v>240</v>
      </c>
      <c r="I124" s="41" t="s">
        <v>237</v>
      </c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3"/>
    </row>
    <row r="125" spans="2:31" ht="12.75">
      <c r="B125" s="29">
        <v>40941</v>
      </c>
      <c r="C125" s="30">
        <v>0.014606481481481482</v>
      </c>
      <c r="D125" s="30">
        <v>0</v>
      </c>
      <c r="E125" s="30">
        <v>0</v>
      </c>
      <c r="F125" s="31">
        <v>0</v>
      </c>
      <c r="G125" s="32" t="s">
        <v>241</v>
      </c>
      <c r="H125" s="33" t="s">
        <v>242</v>
      </c>
      <c r="I125" s="41" t="s">
        <v>243</v>
      </c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3"/>
    </row>
    <row r="126" spans="2:31" ht="12.75">
      <c r="B126" s="29">
        <v>40941</v>
      </c>
      <c r="C126" s="30">
        <v>0.013333333333333334</v>
      </c>
      <c r="D126" s="30">
        <v>0</v>
      </c>
      <c r="E126" s="30">
        <v>0</v>
      </c>
      <c r="F126" s="31">
        <v>0</v>
      </c>
      <c r="G126" s="32" t="s">
        <v>144</v>
      </c>
      <c r="H126" s="33" t="s">
        <v>145</v>
      </c>
      <c r="I126" s="41" t="s">
        <v>244</v>
      </c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3"/>
    </row>
    <row r="127" spans="2:31" ht="12.75">
      <c r="B127" s="29">
        <v>40941</v>
      </c>
      <c r="C127" s="30">
        <v>0.015185185185185185</v>
      </c>
      <c r="D127" s="30">
        <v>0</v>
      </c>
      <c r="E127" s="30">
        <v>0</v>
      </c>
      <c r="F127" s="31">
        <v>0</v>
      </c>
      <c r="G127" s="32" t="s">
        <v>196</v>
      </c>
      <c r="H127" s="33" t="s">
        <v>245</v>
      </c>
      <c r="I127" s="41" t="s">
        <v>246</v>
      </c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3"/>
    </row>
    <row r="128" spans="2:31" ht="12.75">
      <c r="B128" s="29">
        <v>40941</v>
      </c>
      <c r="C128" s="30">
        <v>0.011597222222222222</v>
      </c>
      <c r="D128" s="30">
        <v>0</v>
      </c>
      <c r="E128" s="30">
        <v>0</v>
      </c>
      <c r="F128" s="31">
        <v>0</v>
      </c>
      <c r="G128" s="32" t="s">
        <v>17</v>
      </c>
      <c r="H128" s="33" t="s">
        <v>24</v>
      </c>
      <c r="I128" s="41" t="s">
        <v>247</v>
      </c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3"/>
    </row>
    <row r="129" spans="2:31" ht="12.75">
      <c r="B129" s="29">
        <v>40939</v>
      </c>
      <c r="C129" s="30">
        <v>0.0178125</v>
      </c>
      <c r="D129" s="30">
        <v>0</v>
      </c>
      <c r="E129" s="30">
        <v>0</v>
      </c>
      <c r="F129" s="31">
        <v>0</v>
      </c>
      <c r="G129" s="32" t="s">
        <v>70</v>
      </c>
      <c r="H129" s="33"/>
      <c r="I129" s="41" t="s">
        <v>248</v>
      </c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3"/>
    </row>
    <row r="130" spans="2:31" ht="12.75">
      <c r="B130" s="29">
        <v>40939</v>
      </c>
      <c r="C130" s="30">
        <v>0.003425925925925926</v>
      </c>
      <c r="D130" s="30">
        <v>0</v>
      </c>
      <c r="E130" s="30">
        <v>0</v>
      </c>
      <c r="F130" s="31">
        <v>0</v>
      </c>
      <c r="G130" s="32" t="s">
        <v>54</v>
      </c>
      <c r="H130" s="33" t="s">
        <v>64</v>
      </c>
      <c r="I130" s="41" t="s">
        <v>249</v>
      </c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3"/>
    </row>
    <row r="131" spans="2:31" ht="12.75">
      <c r="B131" s="29">
        <v>40939</v>
      </c>
      <c r="C131" s="30">
        <v>0.002777777777777778</v>
      </c>
      <c r="D131" s="30">
        <v>0</v>
      </c>
      <c r="E131" s="30">
        <v>0</v>
      </c>
      <c r="F131" s="31">
        <v>0</v>
      </c>
      <c r="G131" s="32" t="s">
        <v>196</v>
      </c>
      <c r="H131" s="33" t="s">
        <v>250</v>
      </c>
      <c r="I131" s="41" t="s">
        <v>251</v>
      </c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3"/>
    </row>
    <row r="132" spans="2:31" ht="12.75">
      <c r="B132" s="29">
        <v>40942</v>
      </c>
      <c r="C132" s="30">
        <v>0.004895833333333333</v>
      </c>
      <c r="D132" s="30">
        <v>0</v>
      </c>
      <c r="E132" s="30">
        <v>0</v>
      </c>
      <c r="F132" s="31">
        <v>0</v>
      </c>
      <c r="G132" s="32" t="s">
        <v>163</v>
      </c>
      <c r="H132" s="33"/>
      <c r="I132" s="41" t="s">
        <v>252</v>
      </c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3"/>
    </row>
    <row r="133" spans="2:31" ht="12.75">
      <c r="B133" s="29">
        <v>40948</v>
      </c>
      <c r="C133" s="30">
        <v>0.006111111111111111</v>
      </c>
      <c r="D133" s="30">
        <v>0.006898148148148149</v>
      </c>
      <c r="E133" s="30">
        <v>0</v>
      </c>
      <c r="F133" s="31">
        <v>0</v>
      </c>
      <c r="G133" s="32" t="s">
        <v>116</v>
      </c>
      <c r="H133" s="33"/>
      <c r="I133" s="41" t="s">
        <v>253</v>
      </c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3"/>
    </row>
    <row r="134" spans="2:31" ht="12.75">
      <c r="B134" s="29">
        <v>40948</v>
      </c>
      <c r="C134" s="30">
        <v>0.0036574074074074074</v>
      </c>
      <c r="D134" s="30">
        <v>0</v>
      </c>
      <c r="E134" s="30">
        <v>0</v>
      </c>
      <c r="F134" s="31">
        <v>0</v>
      </c>
      <c r="G134" s="32" t="s">
        <v>29</v>
      </c>
      <c r="H134" s="33"/>
      <c r="I134" s="41" t="s">
        <v>252</v>
      </c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3"/>
    </row>
    <row r="135" spans="2:31" ht="12.75">
      <c r="B135" s="29">
        <v>40948</v>
      </c>
      <c r="C135" s="30">
        <v>0.0035416666666666665</v>
      </c>
      <c r="D135" s="30">
        <v>0</v>
      </c>
      <c r="E135" s="30">
        <v>0</v>
      </c>
      <c r="F135" s="31">
        <v>0</v>
      </c>
      <c r="G135" s="32" t="s">
        <v>254</v>
      </c>
      <c r="H135" s="33"/>
      <c r="I135" s="41" t="s">
        <v>252</v>
      </c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3"/>
    </row>
    <row r="136" spans="2:31" ht="12.75">
      <c r="B136" s="29">
        <v>40948</v>
      </c>
      <c r="C136" s="30">
        <v>0.008263888888888888</v>
      </c>
      <c r="D136" s="30">
        <v>0</v>
      </c>
      <c r="E136" s="30">
        <v>0</v>
      </c>
      <c r="F136" s="31">
        <v>0</v>
      </c>
      <c r="G136" s="32" t="s">
        <v>175</v>
      </c>
      <c r="H136" s="33"/>
      <c r="I136" s="41" t="s">
        <v>252</v>
      </c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3"/>
    </row>
    <row r="137" spans="2:31" ht="12.75">
      <c r="B137" s="29">
        <v>40948</v>
      </c>
      <c r="C137" s="30">
        <v>0.005891203703703703</v>
      </c>
      <c r="D137" s="30">
        <v>0</v>
      </c>
      <c r="E137" s="30">
        <v>0</v>
      </c>
      <c r="F137" s="31">
        <v>0</v>
      </c>
      <c r="G137" s="32" t="s">
        <v>116</v>
      </c>
      <c r="H137" s="33"/>
      <c r="I137" s="41" t="s">
        <v>255</v>
      </c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3"/>
    </row>
    <row r="138" spans="2:31" ht="12.75">
      <c r="B138" s="29">
        <v>40948</v>
      </c>
      <c r="C138" s="30">
        <v>0.005891203703703703</v>
      </c>
      <c r="D138" s="30">
        <v>0</v>
      </c>
      <c r="E138" s="30">
        <v>0</v>
      </c>
      <c r="F138" s="31">
        <v>0</v>
      </c>
      <c r="G138" s="32" t="s">
        <v>116</v>
      </c>
      <c r="H138" s="33"/>
      <c r="I138" s="41" t="s">
        <v>256</v>
      </c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3"/>
    </row>
    <row r="139" spans="2:31" ht="12.75">
      <c r="B139" s="29">
        <v>40948</v>
      </c>
      <c r="C139" s="30">
        <v>0.010902777777777777</v>
      </c>
      <c r="D139" s="30">
        <v>0</v>
      </c>
      <c r="E139" s="30">
        <v>0</v>
      </c>
      <c r="F139" s="31">
        <v>0</v>
      </c>
      <c r="G139" s="32" t="s">
        <v>14</v>
      </c>
      <c r="H139" s="33" t="s">
        <v>41</v>
      </c>
      <c r="I139" s="41" t="s">
        <v>257</v>
      </c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3"/>
    </row>
    <row r="140" spans="2:31" ht="12.75">
      <c r="B140" s="29">
        <v>40948</v>
      </c>
      <c r="C140" s="30">
        <v>0.004756944444444445</v>
      </c>
      <c r="D140" s="30">
        <v>0</v>
      </c>
      <c r="E140" s="30">
        <v>0</v>
      </c>
      <c r="F140" s="31">
        <v>0</v>
      </c>
      <c r="G140" s="32" t="s">
        <v>196</v>
      </c>
      <c r="H140" s="33" t="s">
        <v>90</v>
      </c>
      <c r="I140" s="41" t="s">
        <v>258</v>
      </c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3"/>
    </row>
    <row r="141" spans="2:31" ht="12.75">
      <c r="B141" s="29">
        <v>40949</v>
      </c>
      <c r="C141" s="30">
        <v>0.0038310185185185183</v>
      </c>
      <c r="D141" s="30">
        <v>0</v>
      </c>
      <c r="E141" s="30">
        <v>0</v>
      </c>
      <c r="F141" s="31">
        <v>0</v>
      </c>
      <c r="G141" s="32" t="s">
        <v>106</v>
      </c>
      <c r="H141" s="33" t="s">
        <v>259</v>
      </c>
      <c r="I141" s="41" t="s">
        <v>260</v>
      </c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3"/>
    </row>
    <row r="142" spans="2:31" ht="12.75">
      <c r="B142" s="29">
        <v>40949</v>
      </c>
      <c r="C142" s="30">
        <v>0.014594907407407405</v>
      </c>
      <c r="D142" s="30">
        <v>0</v>
      </c>
      <c r="E142" s="30">
        <v>0</v>
      </c>
      <c r="F142" s="31">
        <v>0</v>
      </c>
      <c r="G142" s="32" t="s">
        <v>196</v>
      </c>
      <c r="H142" s="33" t="s">
        <v>261</v>
      </c>
      <c r="I142" s="41" t="s">
        <v>262</v>
      </c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3"/>
    </row>
    <row r="143" spans="2:31" ht="12.75">
      <c r="B143" s="29">
        <v>40949</v>
      </c>
      <c r="C143" s="30">
        <v>0.0023958333333333336</v>
      </c>
      <c r="D143" s="30">
        <v>0</v>
      </c>
      <c r="E143" s="30">
        <v>0</v>
      </c>
      <c r="F143" s="31">
        <v>0</v>
      </c>
      <c r="G143" s="32" t="s">
        <v>51</v>
      </c>
      <c r="H143" s="33" t="s">
        <v>52</v>
      </c>
      <c r="I143" s="41" t="s">
        <v>263</v>
      </c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3"/>
    </row>
    <row r="144" spans="2:31" ht="12.75">
      <c r="B144" s="29">
        <v>40942</v>
      </c>
      <c r="C144" s="30">
        <v>0.01989583333333333</v>
      </c>
      <c r="D144" s="30">
        <v>0</v>
      </c>
      <c r="E144" s="30">
        <v>0</v>
      </c>
      <c r="F144" s="31">
        <v>0</v>
      </c>
      <c r="G144" s="32" t="s">
        <v>14</v>
      </c>
      <c r="H144" s="33" t="s">
        <v>41</v>
      </c>
      <c r="I144" s="41" t="s">
        <v>264</v>
      </c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3"/>
    </row>
    <row r="145" spans="2:31" ht="12.75">
      <c r="B145" s="29">
        <v>40942</v>
      </c>
      <c r="C145" s="30">
        <v>0.004594907407407408</v>
      </c>
      <c r="D145" s="30">
        <v>0</v>
      </c>
      <c r="E145" s="30">
        <v>0</v>
      </c>
      <c r="F145" s="31">
        <v>0</v>
      </c>
      <c r="G145" s="32" t="s">
        <v>14</v>
      </c>
      <c r="H145" s="33" t="s">
        <v>41</v>
      </c>
      <c r="I145" s="41" t="s">
        <v>265</v>
      </c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3"/>
    </row>
    <row r="146" spans="2:31" ht="12.75">
      <c r="B146" s="29">
        <v>40942</v>
      </c>
      <c r="C146" s="30">
        <v>0.007824074074074075</v>
      </c>
      <c r="D146" s="30">
        <v>0</v>
      </c>
      <c r="E146" s="30">
        <v>0</v>
      </c>
      <c r="F146" s="31">
        <v>0</v>
      </c>
      <c r="G146" s="32" t="s">
        <v>266</v>
      </c>
      <c r="H146" s="33"/>
      <c r="I146" s="41" t="s">
        <v>267</v>
      </c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3"/>
    </row>
    <row r="147" spans="2:31" ht="12.75">
      <c r="B147" s="29">
        <v>40942</v>
      </c>
      <c r="C147" s="30">
        <v>0.0061342592592592594</v>
      </c>
      <c r="D147" s="30">
        <v>0</v>
      </c>
      <c r="E147" s="30">
        <v>0</v>
      </c>
      <c r="F147" s="31">
        <v>0</v>
      </c>
      <c r="G147" s="32" t="s">
        <v>17</v>
      </c>
      <c r="H147" s="33" t="s">
        <v>24</v>
      </c>
      <c r="I147" s="41" t="s">
        <v>268</v>
      </c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3"/>
    </row>
    <row r="148" spans="2:31" ht="12.75">
      <c r="B148" s="29">
        <v>40953</v>
      </c>
      <c r="C148" s="30">
        <v>0.026782407407407408</v>
      </c>
      <c r="D148" s="30">
        <v>0</v>
      </c>
      <c r="E148" s="30">
        <v>0</v>
      </c>
      <c r="F148" s="31">
        <v>0</v>
      </c>
      <c r="G148" s="32" t="s">
        <v>98</v>
      </c>
      <c r="H148" s="33" t="s">
        <v>141</v>
      </c>
      <c r="I148" s="41" t="s">
        <v>269</v>
      </c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3"/>
    </row>
    <row r="149" spans="2:31" ht="12.75">
      <c r="B149" s="29">
        <v>40956</v>
      </c>
      <c r="C149" s="30">
        <v>0.0096875</v>
      </c>
      <c r="D149" s="30">
        <v>0</v>
      </c>
      <c r="E149" s="30">
        <v>0</v>
      </c>
      <c r="F149" s="31">
        <v>0</v>
      </c>
      <c r="G149" s="32" t="s">
        <v>60</v>
      </c>
      <c r="H149" s="33" t="s">
        <v>270</v>
      </c>
      <c r="I149" s="41" t="s">
        <v>271</v>
      </c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3"/>
    </row>
    <row r="150" spans="2:31" ht="15">
      <c r="B150" s="34">
        <v>40956</v>
      </c>
      <c r="C150" s="35">
        <v>0.027291666666666662</v>
      </c>
      <c r="D150" s="35">
        <v>0</v>
      </c>
      <c r="E150" s="35">
        <v>0</v>
      </c>
      <c r="F150" s="36">
        <v>0</v>
      </c>
      <c r="G150" s="37" t="s">
        <v>51</v>
      </c>
      <c r="H150" s="38" t="s">
        <v>272</v>
      </c>
      <c r="I150" s="89" t="s">
        <v>273</v>
      </c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1"/>
    </row>
    <row r="151" spans="2:31" ht="15">
      <c r="B151" s="34">
        <v>40949</v>
      </c>
      <c r="C151" s="35">
        <v>0.01238425925925926</v>
      </c>
      <c r="D151" s="35">
        <v>0</v>
      </c>
      <c r="E151" s="35">
        <v>0</v>
      </c>
      <c r="F151" s="36">
        <v>0</v>
      </c>
      <c r="G151" s="37" t="s">
        <v>196</v>
      </c>
      <c r="H151" s="38" t="s">
        <v>90</v>
      </c>
      <c r="I151" s="89" t="s">
        <v>274</v>
      </c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1"/>
    </row>
    <row r="152" spans="2:31" ht="15">
      <c r="B152" s="34">
        <v>40949</v>
      </c>
      <c r="C152" s="35">
        <v>0.0024421296296296296</v>
      </c>
      <c r="D152" s="35">
        <v>0</v>
      </c>
      <c r="E152" s="35">
        <v>0</v>
      </c>
      <c r="F152" s="36">
        <v>0</v>
      </c>
      <c r="G152" s="37" t="s">
        <v>153</v>
      </c>
      <c r="H152" s="38"/>
      <c r="I152" s="89" t="s">
        <v>275</v>
      </c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1"/>
    </row>
    <row r="153" spans="2:31" ht="15">
      <c r="B153" s="34">
        <v>40949</v>
      </c>
      <c r="C153" s="35">
        <v>0.006168981481481481</v>
      </c>
      <c r="D153" s="35">
        <v>0</v>
      </c>
      <c r="E153" s="35">
        <v>0</v>
      </c>
      <c r="F153" s="36">
        <v>0</v>
      </c>
      <c r="G153" s="37" t="s">
        <v>23</v>
      </c>
      <c r="H153" s="38" t="s">
        <v>276</v>
      </c>
      <c r="I153" s="89" t="s">
        <v>277</v>
      </c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1"/>
    </row>
    <row r="154" spans="2:31" ht="15">
      <c r="B154" s="34">
        <v>40949</v>
      </c>
      <c r="C154" s="35">
        <v>0.019189814814814816</v>
      </c>
      <c r="D154" s="35">
        <v>0</v>
      </c>
      <c r="E154" s="35">
        <v>0</v>
      </c>
      <c r="F154" s="36">
        <v>0</v>
      </c>
      <c r="G154" s="37" t="s">
        <v>75</v>
      </c>
      <c r="H154" s="38" t="s">
        <v>278</v>
      </c>
      <c r="I154" s="89" t="s">
        <v>279</v>
      </c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1"/>
    </row>
    <row r="155" spans="2:31" ht="15">
      <c r="B155" s="34">
        <v>40962</v>
      </c>
      <c r="C155" s="35">
        <v>0.12569444444444444</v>
      </c>
      <c r="D155" s="35">
        <v>0</v>
      </c>
      <c r="E155" s="35">
        <v>0</v>
      </c>
      <c r="F155" s="36">
        <f aca="true" t="shared" si="9" ref="F155:F163">SUM(C155:E155)</f>
        <v>0.12569444444444444</v>
      </c>
      <c r="G155" s="37" t="s">
        <v>196</v>
      </c>
      <c r="H155" s="38" t="s">
        <v>15</v>
      </c>
      <c r="I155" s="89" t="s">
        <v>280</v>
      </c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1"/>
    </row>
    <row r="156" spans="2:31" ht="15">
      <c r="B156" s="34">
        <v>40962</v>
      </c>
      <c r="C156" s="35">
        <v>0.008368055555555556</v>
      </c>
      <c r="D156" s="35">
        <v>0</v>
      </c>
      <c r="E156" s="35">
        <v>0</v>
      </c>
      <c r="F156" s="36">
        <f t="shared" si="9"/>
        <v>0.008368055555555556</v>
      </c>
      <c r="G156" s="37" t="s">
        <v>281</v>
      </c>
      <c r="H156" s="38"/>
      <c r="I156" s="89" t="s">
        <v>282</v>
      </c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1"/>
    </row>
    <row r="157" spans="2:31" ht="15">
      <c r="B157" s="34">
        <v>40962</v>
      </c>
      <c r="C157" s="35">
        <v>0.013483796296296298</v>
      </c>
      <c r="D157" s="35">
        <v>0</v>
      </c>
      <c r="E157" s="35">
        <v>0</v>
      </c>
      <c r="F157" s="36">
        <f t="shared" si="9"/>
        <v>0.013483796296296298</v>
      </c>
      <c r="G157" s="37" t="s">
        <v>32</v>
      </c>
      <c r="H157" s="38" t="s">
        <v>154</v>
      </c>
      <c r="I157" s="89" t="s">
        <v>283</v>
      </c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1"/>
    </row>
    <row r="158" spans="2:31" ht="15">
      <c r="B158" s="34">
        <v>40966</v>
      </c>
      <c r="C158" s="35">
        <v>0.007152777777777779</v>
      </c>
      <c r="D158" s="35">
        <v>0</v>
      </c>
      <c r="E158" s="35">
        <v>0</v>
      </c>
      <c r="F158" s="36">
        <f t="shared" si="9"/>
        <v>0.007152777777777779</v>
      </c>
      <c r="G158" s="37" t="s">
        <v>196</v>
      </c>
      <c r="H158" s="38" t="s">
        <v>284</v>
      </c>
      <c r="I158" s="89" t="s">
        <v>285</v>
      </c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1"/>
    </row>
    <row r="159" spans="2:31" ht="15">
      <c r="B159" s="34">
        <v>40966</v>
      </c>
      <c r="C159" s="35">
        <v>0.006863425925925926</v>
      </c>
      <c r="D159" s="35">
        <v>0</v>
      </c>
      <c r="E159" s="35">
        <v>0</v>
      </c>
      <c r="F159" s="36">
        <f t="shared" si="9"/>
        <v>0.006863425925925926</v>
      </c>
      <c r="G159" s="37" t="s">
        <v>281</v>
      </c>
      <c r="H159" s="38" t="s">
        <v>286</v>
      </c>
      <c r="I159" s="89" t="s">
        <v>287</v>
      </c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1"/>
    </row>
    <row r="160" spans="2:31" ht="15">
      <c r="B160" s="34">
        <v>40966</v>
      </c>
      <c r="C160" s="35">
        <v>0.0065625</v>
      </c>
      <c r="D160" s="35">
        <v>0</v>
      </c>
      <c r="E160" s="35">
        <v>0</v>
      </c>
      <c r="F160" s="36">
        <f t="shared" si="9"/>
        <v>0.0065625</v>
      </c>
      <c r="G160" s="37" t="s">
        <v>137</v>
      </c>
      <c r="H160" s="38"/>
      <c r="I160" s="89" t="s">
        <v>288</v>
      </c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1"/>
    </row>
    <row r="161" spans="2:31" ht="15">
      <c r="B161" s="34">
        <v>40966</v>
      </c>
      <c r="C161" s="35">
        <v>0.011423611111111112</v>
      </c>
      <c r="D161" s="35">
        <v>0</v>
      </c>
      <c r="E161" s="35">
        <v>0</v>
      </c>
      <c r="F161" s="36">
        <f t="shared" si="9"/>
        <v>0.011423611111111112</v>
      </c>
      <c r="G161" s="37" t="s">
        <v>289</v>
      </c>
      <c r="H161" s="38"/>
      <c r="I161" s="89" t="s">
        <v>290</v>
      </c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1"/>
    </row>
    <row r="162" spans="2:31" ht="15">
      <c r="B162" s="34">
        <v>40966</v>
      </c>
      <c r="C162" s="35">
        <v>0.00806712962962963</v>
      </c>
      <c r="D162" s="35">
        <v>0</v>
      </c>
      <c r="E162" s="35">
        <v>0</v>
      </c>
      <c r="F162" s="36">
        <f t="shared" si="9"/>
        <v>0.00806712962962963</v>
      </c>
      <c r="G162" s="37" t="s">
        <v>173</v>
      </c>
      <c r="H162" s="38" t="s">
        <v>107</v>
      </c>
      <c r="I162" s="89" t="s">
        <v>291</v>
      </c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1"/>
    </row>
    <row r="163" spans="2:31" ht="15">
      <c r="B163" s="34">
        <v>40966</v>
      </c>
      <c r="C163" s="35">
        <v>0.004293981481481481</v>
      </c>
      <c r="D163" s="35">
        <v>0</v>
      </c>
      <c r="E163" s="35">
        <v>0</v>
      </c>
      <c r="F163" s="36">
        <f t="shared" si="9"/>
        <v>0.004293981481481481</v>
      </c>
      <c r="G163" s="37" t="s">
        <v>106</v>
      </c>
      <c r="H163" s="38" t="s">
        <v>259</v>
      </c>
      <c r="I163" s="89" t="s">
        <v>292</v>
      </c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1"/>
    </row>
    <row r="164" spans="2:31" ht="15">
      <c r="B164" s="34">
        <v>40967</v>
      </c>
      <c r="C164" s="35">
        <v>0.0022800925925925927</v>
      </c>
      <c r="D164" s="35">
        <v>0</v>
      </c>
      <c r="E164" s="35">
        <v>0</v>
      </c>
      <c r="F164" s="36">
        <f aca="true" t="shared" si="10" ref="F164:F174">SUM(C164:E164)</f>
        <v>0.0022800925925925927</v>
      </c>
      <c r="G164" s="37" t="s">
        <v>196</v>
      </c>
      <c r="H164" s="38" t="s">
        <v>15</v>
      </c>
      <c r="I164" s="89" t="s">
        <v>293</v>
      </c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1"/>
    </row>
    <row r="165" spans="2:31" ht="15">
      <c r="B165" s="34">
        <v>40969</v>
      </c>
      <c r="C165" s="35">
        <v>0.030625</v>
      </c>
      <c r="D165" s="35">
        <v>0</v>
      </c>
      <c r="E165" s="35">
        <v>0</v>
      </c>
      <c r="F165" s="36">
        <f t="shared" si="10"/>
        <v>0.030625</v>
      </c>
      <c r="G165" s="37" t="s">
        <v>163</v>
      </c>
      <c r="H165" s="38"/>
      <c r="I165" s="89" t="s">
        <v>294</v>
      </c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1"/>
    </row>
    <row r="166" spans="2:31" ht="15">
      <c r="B166" s="34">
        <v>40969</v>
      </c>
      <c r="C166" s="35">
        <v>0.021377314814814818</v>
      </c>
      <c r="D166" s="35">
        <v>0.010289351851851852</v>
      </c>
      <c r="E166" s="35">
        <v>0</v>
      </c>
      <c r="F166" s="36">
        <f t="shared" si="10"/>
        <v>0.03166666666666667</v>
      </c>
      <c r="G166" s="37" t="s">
        <v>124</v>
      </c>
      <c r="H166" s="38" t="s">
        <v>64</v>
      </c>
      <c r="I166" s="89" t="s">
        <v>295</v>
      </c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1"/>
    </row>
    <row r="167" spans="2:31" ht="15">
      <c r="B167" s="34">
        <v>40969</v>
      </c>
      <c r="C167" s="35">
        <v>0.010729166666666666</v>
      </c>
      <c r="D167" s="35">
        <v>0</v>
      </c>
      <c r="E167" s="35">
        <v>0</v>
      </c>
      <c r="F167" s="36">
        <f t="shared" si="10"/>
        <v>0.010729166666666666</v>
      </c>
      <c r="G167" s="37" t="s">
        <v>281</v>
      </c>
      <c r="H167" s="38" t="s">
        <v>68</v>
      </c>
      <c r="I167" s="89" t="s">
        <v>296</v>
      </c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1"/>
    </row>
    <row r="168" spans="2:31" ht="15">
      <c r="B168" s="34">
        <v>40970</v>
      </c>
      <c r="C168" s="35">
        <v>0.006539351851851852</v>
      </c>
      <c r="D168" s="35">
        <v>0</v>
      </c>
      <c r="E168" s="35">
        <v>0</v>
      </c>
      <c r="F168" s="36">
        <f t="shared" si="10"/>
        <v>0.006539351851851852</v>
      </c>
      <c r="G168" s="37" t="s">
        <v>14</v>
      </c>
      <c r="H168" s="38" t="s">
        <v>297</v>
      </c>
      <c r="I168" s="89" t="s">
        <v>298</v>
      </c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1"/>
    </row>
    <row r="169" spans="2:31" ht="15">
      <c r="B169" s="34">
        <v>40970</v>
      </c>
      <c r="C169" s="35">
        <v>0.0037384259259259263</v>
      </c>
      <c r="D169" s="35">
        <v>0</v>
      </c>
      <c r="E169" s="35">
        <v>0</v>
      </c>
      <c r="F169" s="36">
        <f t="shared" si="10"/>
        <v>0.0037384259259259263</v>
      </c>
      <c r="G169" s="37" t="s">
        <v>163</v>
      </c>
      <c r="H169" s="38"/>
      <c r="I169" s="89" t="s">
        <v>299</v>
      </c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1"/>
    </row>
    <row r="170" spans="2:31" ht="15">
      <c r="B170" s="34">
        <v>40970</v>
      </c>
      <c r="C170" s="35">
        <v>0.007627314814814815</v>
      </c>
      <c r="D170" s="35">
        <v>0</v>
      </c>
      <c r="E170" s="35">
        <v>0</v>
      </c>
      <c r="F170" s="36">
        <f t="shared" si="10"/>
        <v>0.007627314814814815</v>
      </c>
      <c r="G170" s="37" t="s">
        <v>54</v>
      </c>
      <c r="H170" s="38" t="s">
        <v>64</v>
      </c>
      <c r="I170" s="89" t="s">
        <v>300</v>
      </c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1"/>
    </row>
    <row r="171" spans="2:31" ht="15">
      <c r="B171" s="34">
        <v>40970</v>
      </c>
      <c r="C171" s="35">
        <v>0.002800925925925926</v>
      </c>
      <c r="D171" s="35">
        <v>0</v>
      </c>
      <c r="E171" s="35">
        <v>0</v>
      </c>
      <c r="F171" s="36">
        <f t="shared" si="10"/>
        <v>0.002800925925925926</v>
      </c>
      <c r="G171" s="37" t="s">
        <v>75</v>
      </c>
      <c r="H171" s="38" t="s">
        <v>39</v>
      </c>
      <c r="I171" s="89" t="s">
        <v>301</v>
      </c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1"/>
    </row>
    <row r="172" spans="2:31" ht="15">
      <c r="B172" s="34">
        <v>40976</v>
      </c>
      <c r="C172" s="35">
        <v>0.0027546296296296294</v>
      </c>
      <c r="D172" s="35">
        <v>0.0009837962962962964</v>
      </c>
      <c r="E172" s="35">
        <v>0</v>
      </c>
      <c r="F172" s="36">
        <f t="shared" si="10"/>
        <v>0.003738425925925926</v>
      </c>
      <c r="G172" s="37" t="s">
        <v>17</v>
      </c>
      <c r="H172" s="38" t="s">
        <v>18</v>
      </c>
      <c r="I172" s="89" t="s">
        <v>302</v>
      </c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1"/>
    </row>
    <row r="173" spans="2:31" ht="15">
      <c r="B173" s="34">
        <v>40976</v>
      </c>
      <c r="C173" s="35">
        <v>0.007395833333333334</v>
      </c>
      <c r="D173" s="35">
        <v>0</v>
      </c>
      <c r="E173" s="35">
        <v>0</v>
      </c>
      <c r="F173" s="36">
        <f t="shared" si="10"/>
        <v>0.007395833333333334</v>
      </c>
      <c r="G173" s="37" t="s">
        <v>303</v>
      </c>
      <c r="H173" s="38"/>
      <c r="I173" s="89" t="s">
        <v>304</v>
      </c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1"/>
    </row>
    <row r="174" spans="2:31" ht="15">
      <c r="B174" s="34">
        <v>40976</v>
      </c>
      <c r="C174" s="35">
        <v>0.0109375</v>
      </c>
      <c r="D174" s="35">
        <v>0</v>
      </c>
      <c r="E174" s="35">
        <v>0</v>
      </c>
      <c r="F174" s="36">
        <f t="shared" si="10"/>
        <v>0.0109375</v>
      </c>
      <c r="G174" s="37" t="s">
        <v>305</v>
      </c>
      <c r="H174" s="38" t="s">
        <v>119</v>
      </c>
      <c r="I174" s="89" t="s">
        <v>306</v>
      </c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1"/>
    </row>
    <row r="175" spans="2:31" ht="15">
      <c r="B175" s="34">
        <v>40977</v>
      </c>
      <c r="C175" s="35">
        <v>0.025914351851851855</v>
      </c>
      <c r="D175" s="35">
        <v>0</v>
      </c>
      <c r="E175" s="35">
        <v>0</v>
      </c>
      <c r="F175" s="36">
        <f aca="true" t="shared" si="11" ref="F175:F183">SUM(C175:E175)</f>
        <v>0.025914351851851855</v>
      </c>
      <c r="G175" s="37" t="s">
        <v>51</v>
      </c>
      <c r="H175" s="38"/>
      <c r="I175" s="89" t="s">
        <v>290</v>
      </c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1"/>
    </row>
    <row r="176" spans="2:31" ht="15">
      <c r="B176" s="34">
        <v>40980</v>
      </c>
      <c r="C176" s="35">
        <v>0.00633101851851852</v>
      </c>
      <c r="D176" s="35">
        <v>0</v>
      </c>
      <c r="E176" s="35">
        <v>0</v>
      </c>
      <c r="F176" s="36">
        <f t="shared" si="11"/>
        <v>0.00633101851851852</v>
      </c>
      <c r="G176" s="37" t="s">
        <v>307</v>
      </c>
      <c r="H176" s="38" t="s">
        <v>284</v>
      </c>
      <c r="I176" s="89" t="s">
        <v>308</v>
      </c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1"/>
    </row>
    <row r="177" spans="2:31" ht="15">
      <c r="B177" s="34">
        <v>40980</v>
      </c>
      <c r="C177" s="35">
        <v>0.0070486111111111105</v>
      </c>
      <c r="D177" s="35">
        <v>0</v>
      </c>
      <c r="E177" s="35">
        <v>0</v>
      </c>
      <c r="F177" s="36">
        <f t="shared" si="11"/>
        <v>0.0070486111111111105</v>
      </c>
      <c r="G177" s="37" t="s">
        <v>124</v>
      </c>
      <c r="H177" s="38" t="s">
        <v>64</v>
      </c>
      <c r="I177" s="89" t="s">
        <v>309</v>
      </c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1"/>
    </row>
    <row r="178" spans="2:31" ht="15">
      <c r="B178" s="34">
        <v>40981</v>
      </c>
      <c r="C178" s="35">
        <v>0.0070486111111111105</v>
      </c>
      <c r="D178" s="35">
        <v>0</v>
      </c>
      <c r="E178" s="35">
        <v>0</v>
      </c>
      <c r="F178" s="36">
        <f t="shared" si="11"/>
        <v>0.0070486111111111105</v>
      </c>
      <c r="G178" s="37" t="s">
        <v>124</v>
      </c>
      <c r="H178" s="38" t="s">
        <v>64</v>
      </c>
      <c r="I178" s="89" t="s">
        <v>310</v>
      </c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1"/>
    </row>
    <row r="179" spans="2:31" ht="15">
      <c r="B179" s="34">
        <v>40981</v>
      </c>
      <c r="C179" s="35">
        <v>0.004675925925925926</v>
      </c>
      <c r="D179" s="35">
        <v>0</v>
      </c>
      <c r="E179" s="35">
        <v>0</v>
      </c>
      <c r="F179" s="36">
        <f t="shared" si="11"/>
        <v>0.004675925925925926</v>
      </c>
      <c r="G179" s="37" t="s">
        <v>98</v>
      </c>
      <c r="H179" s="38" t="s">
        <v>311</v>
      </c>
      <c r="I179" s="89" t="s">
        <v>312</v>
      </c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1"/>
    </row>
    <row r="180" spans="2:31" ht="15">
      <c r="B180" s="34">
        <v>40983</v>
      </c>
      <c r="C180" s="35">
        <v>0.009212962962962963</v>
      </c>
      <c r="D180" s="35">
        <v>0.008310185185185186</v>
      </c>
      <c r="E180" s="35">
        <v>0</v>
      </c>
      <c r="F180" s="36">
        <f t="shared" si="11"/>
        <v>0.01752314814814815</v>
      </c>
      <c r="G180" s="37" t="s">
        <v>81</v>
      </c>
      <c r="H180" s="38"/>
      <c r="I180" s="89" t="s">
        <v>313</v>
      </c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1"/>
    </row>
    <row r="181" spans="2:31" ht="15">
      <c r="B181" s="34">
        <v>40983</v>
      </c>
      <c r="C181" s="35">
        <v>0.003645833333333333</v>
      </c>
      <c r="D181" s="35">
        <v>0</v>
      </c>
      <c r="E181" s="35">
        <v>0</v>
      </c>
      <c r="F181" s="36">
        <f t="shared" si="11"/>
        <v>0.003645833333333333</v>
      </c>
      <c r="G181" s="37" t="s">
        <v>153</v>
      </c>
      <c r="H181" s="38" t="s">
        <v>297</v>
      </c>
      <c r="I181" s="89" t="s">
        <v>314</v>
      </c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1"/>
    </row>
    <row r="182" spans="2:31" ht="15">
      <c r="B182" s="34">
        <v>40990</v>
      </c>
      <c r="C182" s="35">
        <v>0.024502314814814814</v>
      </c>
      <c r="D182" s="35">
        <v>0</v>
      </c>
      <c r="E182" s="35">
        <v>0</v>
      </c>
      <c r="F182" s="36">
        <f t="shared" si="11"/>
        <v>0.024502314814814814</v>
      </c>
      <c r="G182" s="37" t="s">
        <v>137</v>
      </c>
      <c r="H182" s="38"/>
      <c r="I182" s="89" t="s">
        <v>315</v>
      </c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1"/>
    </row>
    <row r="183" spans="2:31" ht="15">
      <c r="B183" s="34">
        <v>40990</v>
      </c>
      <c r="C183" s="35">
        <v>0.014907407407407406</v>
      </c>
      <c r="D183" s="35">
        <v>0</v>
      </c>
      <c r="E183" s="35">
        <v>0</v>
      </c>
      <c r="F183" s="36">
        <f t="shared" si="11"/>
        <v>0.014907407407407406</v>
      </c>
      <c r="G183" s="37" t="s">
        <v>281</v>
      </c>
      <c r="H183" s="38"/>
      <c r="I183" s="89" t="s">
        <v>316</v>
      </c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1"/>
    </row>
    <row r="184" spans="2:31" ht="15">
      <c r="B184" s="34">
        <v>40990</v>
      </c>
      <c r="C184" s="35">
        <v>0.006388888888888888</v>
      </c>
      <c r="D184" s="35">
        <v>0</v>
      </c>
      <c r="E184" s="35">
        <v>0</v>
      </c>
      <c r="F184" s="36">
        <f aca="true" t="shared" si="12" ref="F184:F192">SUM(C184:E184)</f>
        <v>0.006388888888888888</v>
      </c>
      <c r="G184" s="37" t="s">
        <v>124</v>
      </c>
      <c r="H184" s="38" t="s">
        <v>126</v>
      </c>
      <c r="I184" s="89" t="s">
        <v>317</v>
      </c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1"/>
    </row>
    <row r="185" spans="2:31" ht="15">
      <c r="B185" s="34">
        <v>40990</v>
      </c>
      <c r="C185" s="35">
        <v>0.007002314814814815</v>
      </c>
      <c r="D185" s="35">
        <v>0</v>
      </c>
      <c r="E185" s="35">
        <v>0</v>
      </c>
      <c r="F185" s="36">
        <f t="shared" si="12"/>
        <v>0.007002314814814815</v>
      </c>
      <c r="G185" s="37" t="s">
        <v>318</v>
      </c>
      <c r="H185" s="38" t="s">
        <v>286</v>
      </c>
      <c r="I185" s="89" t="s">
        <v>319</v>
      </c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1"/>
    </row>
    <row r="186" spans="2:31" ht="15">
      <c r="B186" s="34">
        <v>40990</v>
      </c>
      <c r="C186" s="35">
        <v>0.016493055555555556</v>
      </c>
      <c r="D186" s="35">
        <v>0</v>
      </c>
      <c r="E186" s="35">
        <v>0</v>
      </c>
      <c r="F186" s="36">
        <f t="shared" si="12"/>
        <v>0.016493055555555556</v>
      </c>
      <c r="G186" s="37" t="s">
        <v>281</v>
      </c>
      <c r="H186" s="38" t="s">
        <v>27</v>
      </c>
      <c r="I186" s="89" t="s">
        <v>320</v>
      </c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1"/>
    </row>
    <row r="187" spans="2:31" ht="15">
      <c r="B187" s="34">
        <v>40990</v>
      </c>
      <c r="C187" s="35">
        <v>0.002997685185185185</v>
      </c>
      <c r="D187" s="35">
        <v>0</v>
      </c>
      <c r="E187" s="35">
        <v>0</v>
      </c>
      <c r="F187" s="36">
        <f t="shared" si="12"/>
        <v>0.002997685185185185</v>
      </c>
      <c r="G187" s="37" t="s">
        <v>321</v>
      </c>
      <c r="H187" s="38" t="s">
        <v>322</v>
      </c>
      <c r="I187" s="89" t="s">
        <v>323</v>
      </c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1"/>
    </row>
    <row r="188" spans="2:31" ht="15">
      <c r="B188" s="34">
        <v>40990</v>
      </c>
      <c r="C188" s="35">
        <v>0.0069097222222222225</v>
      </c>
      <c r="D188" s="35">
        <v>0</v>
      </c>
      <c r="E188" s="35">
        <v>0</v>
      </c>
      <c r="F188" s="36">
        <f t="shared" si="12"/>
        <v>0.0069097222222222225</v>
      </c>
      <c r="G188" s="37" t="s">
        <v>324</v>
      </c>
      <c r="H188" s="38" t="s">
        <v>325</v>
      </c>
      <c r="I188" s="89" t="s">
        <v>326</v>
      </c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1"/>
    </row>
    <row r="189" spans="2:31" ht="15">
      <c r="B189" s="34">
        <v>40995</v>
      </c>
      <c r="C189" s="35">
        <v>0.008333333333333333</v>
      </c>
      <c r="D189" s="35">
        <v>0</v>
      </c>
      <c r="E189" s="35">
        <v>0</v>
      </c>
      <c r="F189" s="36">
        <f t="shared" si="12"/>
        <v>0.008333333333333333</v>
      </c>
      <c r="G189" s="37" t="s">
        <v>54</v>
      </c>
      <c r="H189" s="38" t="s">
        <v>160</v>
      </c>
      <c r="I189" s="89" t="s">
        <v>327</v>
      </c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1"/>
    </row>
    <row r="190" spans="2:31" ht="15">
      <c r="B190" s="34">
        <v>40996</v>
      </c>
      <c r="C190" s="35">
        <v>0.014085648148148151</v>
      </c>
      <c r="D190" s="35">
        <v>0</v>
      </c>
      <c r="E190" s="35">
        <v>0</v>
      </c>
      <c r="F190" s="36">
        <f t="shared" si="12"/>
        <v>0.014085648148148151</v>
      </c>
      <c r="G190" s="37" t="s">
        <v>281</v>
      </c>
      <c r="H190" s="38" t="s">
        <v>286</v>
      </c>
      <c r="I190" s="89" t="s">
        <v>328</v>
      </c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1"/>
    </row>
    <row r="191" spans="2:31" ht="15">
      <c r="B191" s="34">
        <v>40997</v>
      </c>
      <c r="C191" s="35">
        <v>0.002789351851851852</v>
      </c>
      <c r="D191" s="35">
        <v>0</v>
      </c>
      <c r="E191" s="35">
        <v>0</v>
      </c>
      <c r="F191" s="36">
        <f t="shared" si="12"/>
        <v>0.002789351851851852</v>
      </c>
      <c r="G191" s="37" t="s">
        <v>159</v>
      </c>
      <c r="H191" s="38" t="s">
        <v>90</v>
      </c>
      <c r="I191" s="89" t="s">
        <v>329</v>
      </c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1"/>
    </row>
    <row r="192" spans="2:31" ht="15">
      <c r="B192" s="34">
        <v>40997</v>
      </c>
      <c r="C192" s="35">
        <v>0.013043981481481483</v>
      </c>
      <c r="D192" s="35">
        <v>0</v>
      </c>
      <c r="E192" s="35">
        <v>0</v>
      </c>
      <c r="F192" s="36">
        <f t="shared" si="12"/>
        <v>0.013043981481481483</v>
      </c>
      <c r="G192" s="37" t="s">
        <v>330</v>
      </c>
      <c r="H192" s="38"/>
      <c r="I192" s="89" t="s">
        <v>331</v>
      </c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1"/>
    </row>
    <row r="193" spans="2:31" ht="15">
      <c r="B193" s="34">
        <v>41027</v>
      </c>
      <c r="C193" s="35">
        <v>0.008680555555555556</v>
      </c>
      <c r="D193" s="35">
        <v>0</v>
      </c>
      <c r="E193" s="35">
        <v>0</v>
      </c>
      <c r="F193" s="36">
        <f aca="true" t="shared" si="13" ref="F193:F208">SUM(C193:E193)</f>
        <v>0.008680555555555556</v>
      </c>
      <c r="G193" s="37" t="s">
        <v>29</v>
      </c>
      <c r="H193" s="38"/>
      <c r="I193" s="89" t="s">
        <v>332</v>
      </c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1"/>
    </row>
    <row r="194" spans="2:31" ht="15">
      <c r="B194" s="34">
        <v>41016</v>
      </c>
      <c r="C194" s="35">
        <v>0.014965277777777779</v>
      </c>
      <c r="D194" s="35">
        <v>0</v>
      </c>
      <c r="E194" s="35">
        <v>0</v>
      </c>
      <c r="F194" s="36">
        <f t="shared" si="13"/>
        <v>0.014965277777777779</v>
      </c>
      <c r="G194" s="37" t="s">
        <v>333</v>
      </c>
      <c r="H194" s="38" t="s">
        <v>51</v>
      </c>
      <c r="I194" s="89" t="s">
        <v>334</v>
      </c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1"/>
    </row>
    <row r="195" spans="2:31" ht="15">
      <c r="B195" s="34">
        <v>41017</v>
      </c>
      <c r="C195" s="35">
        <v>0.026377314814814815</v>
      </c>
      <c r="D195" s="35">
        <v>0.0140625</v>
      </c>
      <c r="E195" s="35">
        <v>0</v>
      </c>
      <c r="F195" s="36">
        <f t="shared" si="13"/>
        <v>0.04043981481481482</v>
      </c>
      <c r="G195" s="37" t="s">
        <v>333</v>
      </c>
      <c r="H195" s="38" t="s">
        <v>51</v>
      </c>
      <c r="I195" s="89" t="s">
        <v>335</v>
      </c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1"/>
    </row>
    <row r="196" spans="2:31" ht="15">
      <c r="B196" s="34">
        <v>41026</v>
      </c>
      <c r="C196" s="35">
        <v>0.001388888888888889</v>
      </c>
      <c r="D196" s="35">
        <v>0</v>
      </c>
      <c r="E196" s="35">
        <v>0</v>
      </c>
      <c r="F196" s="36">
        <f t="shared" si="13"/>
        <v>0.001388888888888889</v>
      </c>
      <c r="G196" s="37" t="s">
        <v>350</v>
      </c>
      <c r="H196" s="38" t="s">
        <v>337</v>
      </c>
      <c r="I196" s="89" t="s">
        <v>338</v>
      </c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1"/>
    </row>
    <row r="197" spans="2:31" ht="15">
      <c r="B197" s="34">
        <v>41029</v>
      </c>
      <c r="C197" s="35">
        <v>0.00880787037037037</v>
      </c>
      <c r="D197" s="35">
        <v>0</v>
      </c>
      <c r="E197" s="35">
        <v>0</v>
      </c>
      <c r="F197" s="36">
        <f t="shared" si="13"/>
        <v>0.00880787037037037</v>
      </c>
      <c r="G197" s="37" t="s">
        <v>351</v>
      </c>
      <c r="H197" s="38" t="s">
        <v>339</v>
      </c>
      <c r="I197" s="89" t="s">
        <v>340</v>
      </c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1"/>
    </row>
    <row r="198" spans="2:31" ht="15">
      <c r="B198" s="34">
        <v>41029</v>
      </c>
      <c r="C198" s="35">
        <v>0.012013888888888888</v>
      </c>
      <c r="D198" s="35">
        <v>0</v>
      </c>
      <c r="E198" s="35">
        <v>0</v>
      </c>
      <c r="F198" s="36">
        <f t="shared" si="13"/>
        <v>0.012013888888888888</v>
      </c>
      <c r="G198" s="37" t="s">
        <v>342</v>
      </c>
      <c r="H198" s="38" t="s">
        <v>341</v>
      </c>
      <c r="I198" s="89" t="s">
        <v>343</v>
      </c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1"/>
    </row>
    <row r="199" spans="2:31" ht="15">
      <c r="B199" s="34">
        <v>41029</v>
      </c>
      <c r="C199" s="35">
        <v>0.005717592592592593</v>
      </c>
      <c r="D199" s="35">
        <v>0</v>
      </c>
      <c r="E199" s="35">
        <v>0</v>
      </c>
      <c r="F199" s="36">
        <f t="shared" si="13"/>
        <v>0.005717592592592593</v>
      </c>
      <c r="G199" s="37" t="s">
        <v>344</v>
      </c>
      <c r="H199" s="38" t="s">
        <v>344</v>
      </c>
      <c r="I199" s="89" t="s">
        <v>343</v>
      </c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1"/>
    </row>
    <row r="200" spans="2:31" ht="15">
      <c r="B200" s="34">
        <v>41025</v>
      </c>
      <c r="C200" s="35">
        <v>0.006863425925925926</v>
      </c>
      <c r="D200" s="35">
        <v>0</v>
      </c>
      <c r="E200" s="35">
        <v>0</v>
      </c>
      <c r="F200" s="36">
        <f t="shared" si="13"/>
        <v>0.006863425925925926</v>
      </c>
      <c r="G200" s="37" t="s">
        <v>352</v>
      </c>
      <c r="H200" s="38" t="s">
        <v>345</v>
      </c>
      <c r="I200" s="89" t="s">
        <v>346</v>
      </c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1"/>
    </row>
    <row r="201" spans="2:31" ht="15">
      <c r="B201" s="34">
        <v>41025</v>
      </c>
      <c r="C201" s="35">
        <v>0.0031134259259259257</v>
      </c>
      <c r="D201" s="35">
        <v>0</v>
      </c>
      <c r="E201" s="35">
        <v>0</v>
      </c>
      <c r="F201" s="36">
        <f t="shared" si="13"/>
        <v>0.0031134259259259257</v>
      </c>
      <c r="G201" s="37" t="s">
        <v>348</v>
      </c>
      <c r="H201" s="38" t="s">
        <v>347</v>
      </c>
      <c r="I201" s="89" t="s">
        <v>349</v>
      </c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1"/>
    </row>
    <row r="202" spans="2:31" ht="15">
      <c r="B202" s="34">
        <v>41025</v>
      </c>
      <c r="C202" s="35">
        <v>0.0031134259259259257</v>
      </c>
      <c r="D202" s="35">
        <v>0</v>
      </c>
      <c r="E202" s="35">
        <v>0</v>
      </c>
      <c r="F202" s="36">
        <f t="shared" si="13"/>
        <v>0.0031134259259259257</v>
      </c>
      <c r="G202" s="37" t="s">
        <v>348</v>
      </c>
      <c r="H202" s="38" t="s">
        <v>347</v>
      </c>
      <c r="I202" s="89" t="s">
        <v>349</v>
      </c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1"/>
    </row>
    <row r="203" spans="2:31" ht="15">
      <c r="B203" s="34">
        <v>41025</v>
      </c>
      <c r="C203" s="35">
        <v>0.005011574074074074</v>
      </c>
      <c r="D203" s="35">
        <v>0</v>
      </c>
      <c r="E203" s="35">
        <v>0</v>
      </c>
      <c r="F203" s="36">
        <f t="shared" si="13"/>
        <v>0.005011574074074074</v>
      </c>
      <c r="G203" s="37" t="s">
        <v>353</v>
      </c>
      <c r="H203" s="38" t="s">
        <v>354</v>
      </c>
      <c r="I203" s="89" t="s">
        <v>355</v>
      </c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1"/>
    </row>
    <row r="204" spans="2:31" ht="15">
      <c r="B204" s="34">
        <v>41025</v>
      </c>
      <c r="C204" s="35">
        <v>0.012199074074074072</v>
      </c>
      <c r="D204" s="35">
        <v>0</v>
      </c>
      <c r="E204" s="35">
        <v>0</v>
      </c>
      <c r="F204" s="36">
        <f t="shared" si="13"/>
        <v>0.012199074074074072</v>
      </c>
      <c r="G204" s="37" t="s">
        <v>356</v>
      </c>
      <c r="H204" s="38" t="s">
        <v>357</v>
      </c>
      <c r="I204" s="89" t="s">
        <v>358</v>
      </c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1"/>
    </row>
    <row r="205" spans="2:31" ht="15">
      <c r="B205" s="34">
        <v>41018</v>
      </c>
      <c r="C205" s="35">
        <v>0.014594907407407405</v>
      </c>
      <c r="D205" s="35">
        <v>0</v>
      </c>
      <c r="E205" s="35">
        <v>0</v>
      </c>
      <c r="F205" s="36">
        <f t="shared" si="13"/>
        <v>0.014594907407407405</v>
      </c>
      <c r="G205" s="37" t="s">
        <v>359</v>
      </c>
      <c r="H205" s="38" t="s">
        <v>360</v>
      </c>
      <c r="I205" s="89" t="s">
        <v>361</v>
      </c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1"/>
    </row>
    <row r="206" spans="2:31" ht="15">
      <c r="B206" s="34">
        <v>41018</v>
      </c>
      <c r="C206" s="35">
        <v>0.0228125</v>
      </c>
      <c r="D206" s="35">
        <v>0</v>
      </c>
      <c r="E206" s="35">
        <v>0</v>
      </c>
      <c r="F206" s="36">
        <f t="shared" si="13"/>
        <v>0.0228125</v>
      </c>
      <c r="G206" s="37" t="s">
        <v>362</v>
      </c>
      <c r="H206" s="38" t="s">
        <v>363</v>
      </c>
      <c r="I206" s="89" t="s">
        <v>364</v>
      </c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1"/>
    </row>
    <row r="207" spans="2:31" ht="15">
      <c r="B207" s="34">
        <v>41064</v>
      </c>
      <c r="C207" s="35">
        <v>0.006724537037037037</v>
      </c>
      <c r="D207" s="35">
        <v>0</v>
      </c>
      <c r="E207" s="35">
        <v>0</v>
      </c>
      <c r="F207" s="36">
        <f t="shared" si="13"/>
        <v>0.006724537037037037</v>
      </c>
      <c r="G207" s="37" t="s">
        <v>333</v>
      </c>
      <c r="H207" s="38" t="s">
        <v>51</v>
      </c>
      <c r="I207" s="89" t="s">
        <v>336</v>
      </c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1"/>
    </row>
    <row r="208" spans="2:31" ht="15">
      <c r="B208" s="34">
        <v>41064</v>
      </c>
      <c r="C208" s="35">
        <v>0.01664351851851852</v>
      </c>
      <c r="D208" s="35">
        <v>0</v>
      </c>
      <c r="E208" s="35">
        <v>0</v>
      </c>
      <c r="F208" s="36">
        <f t="shared" si="13"/>
        <v>0.01664351851851852</v>
      </c>
      <c r="G208" s="37" t="s">
        <v>345</v>
      </c>
      <c r="H208" s="38" t="s">
        <v>365</v>
      </c>
      <c r="I208" s="89" t="s">
        <v>366</v>
      </c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1"/>
    </row>
    <row r="209" spans="2:31" ht="15">
      <c r="B209" s="34">
        <v>41065</v>
      </c>
      <c r="C209" s="35">
        <v>0.013275462962962963</v>
      </c>
      <c r="D209" s="35">
        <v>0</v>
      </c>
      <c r="E209" s="35">
        <v>0</v>
      </c>
      <c r="F209" s="36">
        <f aca="true" t="shared" si="14" ref="F209:F214">SUM(C209:E209)</f>
        <v>0.013275462962962963</v>
      </c>
      <c r="G209" s="37" t="s">
        <v>51</v>
      </c>
      <c r="H209" s="38" t="s">
        <v>369</v>
      </c>
      <c r="I209" s="89" t="s">
        <v>370</v>
      </c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1"/>
    </row>
    <row r="210" spans="2:31" ht="15">
      <c r="B210" s="34">
        <v>41065</v>
      </c>
      <c r="C210" s="35">
        <v>0.0059722222222222225</v>
      </c>
      <c r="D210" s="35">
        <v>0</v>
      </c>
      <c r="E210" s="35">
        <v>0</v>
      </c>
      <c r="F210" s="36">
        <f t="shared" si="14"/>
        <v>0.0059722222222222225</v>
      </c>
      <c r="G210" s="37" t="s">
        <v>371</v>
      </c>
      <c r="H210" s="38" t="s">
        <v>90</v>
      </c>
      <c r="I210" s="89" t="s">
        <v>372</v>
      </c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1"/>
    </row>
    <row r="211" spans="2:31" ht="15">
      <c r="B211" s="34">
        <v>41067</v>
      </c>
      <c r="C211" s="35">
        <v>0.00800925925925926</v>
      </c>
      <c r="D211" s="35">
        <v>0</v>
      </c>
      <c r="E211" s="35">
        <v>0</v>
      </c>
      <c r="F211" s="36">
        <f t="shared" si="14"/>
        <v>0.00800925925925926</v>
      </c>
      <c r="G211" s="37" t="s">
        <v>14</v>
      </c>
      <c r="H211" s="38" t="s">
        <v>373</v>
      </c>
      <c r="I211" s="89" t="s">
        <v>374</v>
      </c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1"/>
    </row>
    <row r="212" spans="2:31" ht="15">
      <c r="B212" s="34">
        <v>41067</v>
      </c>
      <c r="C212" s="35">
        <v>0.0029861111111111113</v>
      </c>
      <c r="D212" s="35">
        <v>0</v>
      </c>
      <c r="E212" s="35">
        <v>0</v>
      </c>
      <c r="F212" s="36">
        <f t="shared" si="14"/>
        <v>0.0029861111111111113</v>
      </c>
      <c r="G212" s="37" t="s">
        <v>14</v>
      </c>
      <c r="H212" s="38" t="s">
        <v>373</v>
      </c>
      <c r="I212" s="89" t="s">
        <v>375</v>
      </c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1"/>
    </row>
    <row r="213" spans="2:31" ht="15">
      <c r="B213" s="34">
        <v>41067</v>
      </c>
      <c r="C213" s="35">
        <v>0.004085648148148148</v>
      </c>
      <c r="D213" s="35">
        <v>0</v>
      </c>
      <c r="E213" s="35">
        <v>0</v>
      </c>
      <c r="F213" s="36">
        <f t="shared" si="14"/>
        <v>0.004085648148148148</v>
      </c>
      <c r="G213" s="37" t="s">
        <v>51</v>
      </c>
      <c r="H213" s="38" t="s">
        <v>52</v>
      </c>
      <c r="I213" s="89" t="s">
        <v>376</v>
      </c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1"/>
    </row>
    <row r="214" spans="2:31" ht="15">
      <c r="B214" s="34">
        <v>41068</v>
      </c>
      <c r="C214" s="35">
        <v>0.0063425925925925915</v>
      </c>
      <c r="D214" s="35">
        <v>0</v>
      </c>
      <c r="E214" s="35">
        <v>0</v>
      </c>
      <c r="F214" s="36">
        <f t="shared" si="14"/>
        <v>0.0063425925925925915</v>
      </c>
      <c r="G214" s="37" t="s">
        <v>137</v>
      </c>
      <c r="H214" s="38" t="s">
        <v>377</v>
      </c>
      <c r="I214" s="89" t="s">
        <v>378</v>
      </c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1"/>
    </row>
    <row r="215" spans="2:32" ht="15">
      <c r="B215" s="34">
        <v>41073</v>
      </c>
      <c r="C215" s="35">
        <v>0.01636574074074074</v>
      </c>
      <c r="D215" s="35">
        <v>0</v>
      </c>
      <c r="E215" s="35">
        <v>0</v>
      </c>
      <c r="F215" s="36">
        <f aca="true" t="shared" si="15" ref="F215:F222">SUM(C215:E215)</f>
        <v>0.01636574074074074</v>
      </c>
      <c r="G215" s="37" t="s">
        <v>60</v>
      </c>
      <c r="H215" s="38" t="s">
        <v>110</v>
      </c>
      <c r="I215" s="41" t="s">
        <v>379</v>
      </c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3"/>
      <c r="AF215" s="27" t="s">
        <v>380</v>
      </c>
    </row>
    <row r="216" spans="2:31" ht="15">
      <c r="B216" s="34">
        <v>41072</v>
      </c>
      <c r="C216" s="35">
        <v>0.005347222222222222</v>
      </c>
      <c r="D216" s="35">
        <v>0</v>
      </c>
      <c r="E216" s="35">
        <v>0</v>
      </c>
      <c r="F216" s="36">
        <f t="shared" si="15"/>
        <v>0.005347222222222222</v>
      </c>
      <c r="G216" s="37" t="s">
        <v>324</v>
      </c>
      <c r="H216" s="38" t="s">
        <v>325</v>
      </c>
      <c r="I216" s="41" t="s">
        <v>381</v>
      </c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3"/>
    </row>
    <row r="217" spans="2:31" ht="15">
      <c r="B217" s="34">
        <v>41080</v>
      </c>
      <c r="C217" s="35">
        <v>0.0077314814814814815</v>
      </c>
      <c r="D217" s="35">
        <v>0</v>
      </c>
      <c r="E217" s="35">
        <v>0</v>
      </c>
      <c r="F217" s="36">
        <f t="shared" si="15"/>
        <v>0.0077314814814814815</v>
      </c>
      <c r="G217" s="37" t="s">
        <v>75</v>
      </c>
      <c r="H217" s="38" t="s">
        <v>76</v>
      </c>
      <c r="I217" s="41" t="s">
        <v>382</v>
      </c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3"/>
    </row>
    <row r="218" spans="2:31" ht="15">
      <c r="B218" s="34">
        <v>41078</v>
      </c>
      <c r="C218" s="35">
        <v>0.0038657407407407408</v>
      </c>
      <c r="D218" s="35">
        <v>0.010474537037037037</v>
      </c>
      <c r="E218" s="35">
        <v>0</v>
      </c>
      <c r="F218" s="36">
        <f t="shared" si="15"/>
        <v>0.014340277777777778</v>
      </c>
      <c r="G218" s="37" t="s">
        <v>106</v>
      </c>
      <c r="H218" s="38" t="s">
        <v>383</v>
      </c>
      <c r="I218" s="41" t="s">
        <v>384</v>
      </c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3"/>
    </row>
    <row r="219" spans="2:31" ht="15">
      <c r="B219" s="34">
        <v>41082</v>
      </c>
      <c r="C219" s="35">
        <v>0.007916666666666667</v>
      </c>
      <c r="D219" s="35">
        <v>0</v>
      </c>
      <c r="E219" s="35">
        <v>0</v>
      </c>
      <c r="F219" s="36">
        <f t="shared" si="15"/>
        <v>0.007916666666666667</v>
      </c>
      <c r="G219" s="37" t="s">
        <v>54</v>
      </c>
      <c r="H219" s="38" t="s">
        <v>145</v>
      </c>
      <c r="I219" s="41" t="s">
        <v>385</v>
      </c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3"/>
    </row>
    <row r="220" spans="2:31" ht="15">
      <c r="B220" s="34">
        <v>41082</v>
      </c>
      <c r="C220" s="35">
        <v>0.009166666666666667</v>
      </c>
      <c r="D220" s="35">
        <v>0</v>
      </c>
      <c r="E220" s="35">
        <v>0</v>
      </c>
      <c r="F220" s="36">
        <f t="shared" si="15"/>
        <v>0.009166666666666667</v>
      </c>
      <c r="G220" s="37" t="s">
        <v>188</v>
      </c>
      <c r="H220" s="38" t="s">
        <v>145</v>
      </c>
      <c r="I220" s="41" t="s">
        <v>386</v>
      </c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3"/>
    </row>
    <row r="221" spans="2:31" ht="15">
      <c r="B221" s="34">
        <v>41081</v>
      </c>
      <c r="C221" s="35">
        <v>0.022858796296296294</v>
      </c>
      <c r="D221" s="35">
        <v>0</v>
      </c>
      <c r="E221" s="35">
        <v>0</v>
      </c>
      <c r="F221" s="36">
        <f t="shared" si="15"/>
        <v>0.022858796296296294</v>
      </c>
      <c r="G221" s="37" t="s">
        <v>163</v>
      </c>
      <c r="H221" s="38" t="s">
        <v>387</v>
      </c>
      <c r="I221" s="41" t="s">
        <v>388</v>
      </c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3"/>
    </row>
    <row r="222" spans="2:31" ht="15">
      <c r="B222" s="34">
        <v>41081</v>
      </c>
      <c r="C222" s="35">
        <v>0.004976851851851852</v>
      </c>
      <c r="D222" s="35">
        <v>0</v>
      </c>
      <c r="E222" s="35">
        <v>0</v>
      </c>
      <c r="F222" s="36">
        <f t="shared" si="15"/>
        <v>0.004976851851851852</v>
      </c>
      <c r="G222" s="37" t="s">
        <v>51</v>
      </c>
      <c r="H222" s="38"/>
      <c r="I222" s="41" t="s">
        <v>389</v>
      </c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3"/>
    </row>
    <row r="223" spans="2:31" ht="15">
      <c r="B223" s="34">
        <v>41088</v>
      </c>
      <c r="C223" s="35">
        <v>0.004976851851851852</v>
      </c>
      <c r="D223" s="35">
        <v>0</v>
      </c>
      <c r="E223" s="35">
        <v>0</v>
      </c>
      <c r="F223" s="36">
        <f aca="true" t="shared" si="16" ref="F223:F232">SUM(C223:E223)</f>
        <v>0.004976851851851852</v>
      </c>
      <c r="G223" s="37" t="s">
        <v>188</v>
      </c>
      <c r="H223" s="38"/>
      <c r="I223" s="41" t="s">
        <v>390</v>
      </c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3"/>
    </row>
    <row r="224" spans="2:31" ht="15">
      <c r="B224" s="34">
        <v>41088</v>
      </c>
      <c r="C224" s="35">
        <v>0.29791666666666666</v>
      </c>
      <c r="D224" s="35">
        <v>0</v>
      </c>
      <c r="E224" s="35">
        <v>0</v>
      </c>
      <c r="F224" s="36">
        <f t="shared" si="16"/>
        <v>0.29791666666666666</v>
      </c>
      <c r="G224" s="37" t="s">
        <v>205</v>
      </c>
      <c r="H224" s="38" t="s">
        <v>183</v>
      </c>
      <c r="I224" s="41" t="s">
        <v>392</v>
      </c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3"/>
    </row>
    <row r="225" spans="2:31" ht="15">
      <c r="B225" s="34">
        <v>41103</v>
      </c>
      <c r="C225" s="35">
        <v>0.03200231481481482</v>
      </c>
      <c r="D225" s="35">
        <v>0</v>
      </c>
      <c r="E225" s="35">
        <v>0</v>
      </c>
      <c r="F225" s="36">
        <f t="shared" si="16"/>
        <v>0.03200231481481482</v>
      </c>
      <c r="G225" s="37" t="s">
        <v>14</v>
      </c>
      <c r="H225" s="38" t="s">
        <v>373</v>
      </c>
      <c r="I225" s="41" t="s">
        <v>393</v>
      </c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3"/>
    </row>
    <row r="226" spans="2:31" ht="15">
      <c r="B226" s="34">
        <v>41103</v>
      </c>
      <c r="C226" s="35">
        <v>0.015659722222222224</v>
      </c>
      <c r="D226" s="35">
        <v>0</v>
      </c>
      <c r="E226" s="35">
        <v>0</v>
      </c>
      <c r="F226" s="36">
        <f t="shared" si="16"/>
        <v>0.015659722222222224</v>
      </c>
      <c r="G226" s="37" t="s">
        <v>70</v>
      </c>
      <c r="H226" s="38" t="s">
        <v>394</v>
      </c>
      <c r="I226" s="41" t="s">
        <v>395</v>
      </c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3"/>
    </row>
    <row r="227" spans="2:31" ht="15">
      <c r="B227" s="34">
        <v>41102</v>
      </c>
      <c r="C227" s="35">
        <v>0.01042824074074074</v>
      </c>
      <c r="D227" s="35">
        <v>0</v>
      </c>
      <c r="E227" s="35">
        <v>0</v>
      </c>
      <c r="F227" s="36">
        <f t="shared" si="16"/>
        <v>0.01042824074074074</v>
      </c>
      <c r="G227" s="37" t="s">
        <v>70</v>
      </c>
      <c r="H227" s="38" t="s">
        <v>21</v>
      </c>
      <c r="I227" s="41" t="s">
        <v>396</v>
      </c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3"/>
    </row>
    <row r="228" spans="2:31" ht="15">
      <c r="B228" s="34">
        <v>41099</v>
      </c>
      <c r="C228" s="35">
        <v>0.0032175925925925926</v>
      </c>
      <c r="D228" s="35">
        <v>0</v>
      </c>
      <c r="E228" s="35">
        <v>0</v>
      </c>
      <c r="F228" s="36">
        <f t="shared" si="16"/>
        <v>0.0032175925925925926</v>
      </c>
      <c r="G228" s="37" t="s">
        <v>215</v>
      </c>
      <c r="H228" s="38"/>
      <c r="I228" s="41" t="s">
        <v>397</v>
      </c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3"/>
    </row>
    <row r="229" spans="2:31" ht="15">
      <c r="B229" s="34">
        <v>41099</v>
      </c>
      <c r="C229" s="35">
        <v>0.024027777777777776</v>
      </c>
      <c r="D229" s="35">
        <v>0</v>
      </c>
      <c r="E229" s="35">
        <v>0</v>
      </c>
      <c r="F229" s="36">
        <f t="shared" si="16"/>
        <v>0.024027777777777776</v>
      </c>
      <c r="G229" s="37" t="s">
        <v>54</v>
      </c>
      <c r="H229" s="38" t="s">
        <v>398</v>
      </c>
      <c r="I229" s="41" t="s">
        <v>399</v>
      </c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3"/>
    </row>
    <row r="230" spans="2:31" ht="15">
      <c r="B230" s="34">
        <v>41099</v>
      </c>
      <c r="C230" s="35">
        <v>0.02803240740740741</v>
      </c>
      <c r="D230" s="35">
        <v>0</v>
      </c>
      <c r="E230" s="35">
        <v>0</v>
      </c>
      <c r="F230" s="36">
        <f t="shared" si="16"/>
        <v>0.02803240740740741</v>
      </c>
      <c r="G230" s="37" t="s">
        <v>173</v>
      </c>
      <c r="H230" s="38" t="s">
        <v>107</v>
      </c>
      <c r="I230" s="41" t="s">
        <v>400</v>
      </c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3"/>
    </row>
    <row r="231" spans="2:31" ht="15">
      <c r="B231" s="34">
        <v>41099</v>
      </c>
      <c r="C231" s="35">
        <v>0.008287037037037037</v>
      </c>
      <c r="D231" s="35">
        <v>0</v>
      </c>
      <c r="E231" s="35">
        <v>0</v>
      </c>
      <c r="F231" s="36">
        <f t="shared" si="16"/>
        <v>0.008287037037037037</v>
      </c>
      <c r="G231" s="37" t="s">
        <v>401</v>
      </c>
      <c r="H231" s="38" t="s">
        <v>402</v>
      </c>
      <c r="I231" s="41" t="s">
        <v>403</v>
      </c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3"/>
    </row>
    <row r="232" spans="2:31" ht="15">
      <c r="B232" s="34">
        <v>41099</v>
      </c>
      <c r="C232" s="35">
        <v>0.016585648148148148</v>
      </c>
      <c r="D232" s="35">
        <v>0</v>
      </c>
      <c r="E232" s="35">
        <v>0</v>
      </c>
      <c r="F232" s="36">
        <f t="shared" si="16"/>
        <v>0.016585648148148148</v>
      </c>
      <c r="G232" s="37" t="s">
        <v>404</v>
      </c>
      <c r="H232" s="38" t="s">
        <v>405</v>
      </c>
      <c r="I232" s="41" t="s">
        <v>406</v>
      </c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3"/>
    </row>
    <row r="233" spans="2:31" ht="15">
      <c r="B233" s="34">
        <v>41106</v>
      </c>
      <c r="C233" s="35">
        <v>0.06287037037037037</v>
      </c>
      <c r="D233" s="35">
        <v>0</v>
      </c>
      <c r="E233" s="35">
        <v>0</v>
      </c>
      <c r="F233" s="36">
        <f aca="true" t="shared" si="17" ref="F233:F247">SUM(C233:E233)</f>
        <v>0.06287037037037037</v>
      </c>
      <c r="G233" s="37" t="s">
        <v>70</v>
      </c>
      <c r="H233" s="38" t="s">
        <v>66</v>
      </c>
      <c r="I233" s="41" t="s">
        <v>407</v>
      </c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3"/>
    </row>
    <row r="234" spans="2:31" ht="15">
      <c r="B234" s="34">
        <v>41106</v>
      </c>
      <c r="C234" s="35">
        <v>0.005752314814814814</v>
      </c>
      <c r="D234" s="35">
        <v>0</v>
      </c>
      <c r="E234" s="35">
        <v>0</v>
      </c>
      <c r="F234" s="36">
        <f t="shared" si="17"/>
        <v>0.005752314814814814</v>
      </c>
      <c r="G234" s="37" t="s">
        <v>345</v>
      </c>
      <c r="H234" s="38" t="s">
        <v>365</v>
      </c>
      <c r="I234" s="41" t="s">
        <v>408</v>
      </c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3"/>
    </row>
    <row r="235" spans="2:31" ht="15">
      <c r="B235" s="34">
        <v>41108</v>
      </c>
      <c r="C235" s="35">
        <v>0.010601851851851854</v>
      </c>
      <c r="D235" s="35">
        <v>0</v>
      </c>
      <c r="E235" s="35">
        <v>0</v>
      </c>
      <c r="F235" s="36">
        <f t="shared" si="17"/>
        <v>0.010601851851851854</v>
      </c>
      <c r="G235" s="37" t="s">
        <v>409</v>
      </c>
      <c r="H235" s="38" t="s">
        <v>410</v>
      </c>
      <c r="I235" s="41" t="s">
        <v>411</v>
      </c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3"/>
    </row>
    <row r="236" spans="2:31" ht="15">
      <c r="B236" s="34">
        <v>41109</v>
      </c>
      <c r="C236" s="35">
        <v>0.009097222222222222</v>
      </c>
      <c r="D236" s="35">
        <v>0</v>
      </c>
      <c r="E236" s="35">
        <v>0</v>
      </c>
      <c r="F236" s="36">
        <f t="shared" si="17"/>
        <v>0.009097222222222222</v>
      </c>
      <c r="G236" s="37" t="s">
        <v>344</v>
      </c>
      <c r="H236" s="38" t="s">
        <v>412</v>
      </c>
      <c r="I236" s="41" t="s">
        <v>413</v>
      </c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3"/>
    </row>
    <row r="237" spans="2:31" ht="15">
      <c r="B237" s="34">
        <v>41109</v>
      </c>
      <c r="C237" s="35">
        <v>0.007719907407407408</v>
      </c>
      <c r="D237" s="35">
        <v>0</v>
      </c>
      <c r="E237" s="35">
        <v>0</v>
      </c>
      <c r="F237" s="36">
        <f t="shared" si="17"/>
        <v>0.007719907407407408</v>
      </c>
      <c r="G237" s="37" t="s">
        <v>339</v>
      </c>
      <c r="H237" s="38" t="s">
        <v>414</v>
      </c>
      <c r="I237" s="41" t="s">
        <v>415</v>
      </c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3"/>
    </row>
    <row r="238" spans="2:31" ht="15">
      <c r="B238" s="34">
        <v>41109</v>
      </c>
      <c r="C238" s="35">
        <v>0.005648148148148148</v>
      </c>
      <c r="D238" s="35">
        <v>0</v>
      </c>
      <c r="E238" s="35">
        <v>0</v>
      </c>
      <c r="F238" s="36">
        <f t="shared" si="17"/>
        <v>0.005648148148148148</v>
      </c>
      <c r="G238" s="37" t="s">
        <v>416</v>
      </c>
      <c r="H238" s="38" t="s">
        <v>417</v>
      </c>
      <c r="I238" s="41" t="s">
        <v>418</v>
      </c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3"/>
    </row>
    <row r="239" spans="2:31" ht="15">
      <c r="B239" s="34">
        <v>41109</v>
      </c>
      <c r="C239" s="35">
        <v>0.005648148148148148</v>
      </c>
      <c r="D239" s="35">
        <v>0</v>
      </c>
      <c r="E239" s="35">
        <v>0</v>
      </c>
      <c r="F239" s="36">
        <f t="shared" si="17"/>
        <v>0.005648148148148148</v>
      </c>
      <c r="G239" s="37" t="s">
        <v>419</v>
      </c>
      <c r="H239" s="38" t="s">
        <v>420</v>
      </c>
      <c r="I239" s="41" t="s">
        <v>421</v>
      </c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3"/>
    </row>
    <row r="240" spans="2:31" ht="15">
      <c r="B240" s="34">
        <v>41113</v>
      </c>
      <c r="C240" s="35">
        <v>0.012870370370370372</v>
      </c>
      <c r="D240" s="35">
        <v>0</v>
      </c>
      <c r="E240" s="35">
        <v>0</v>
      </c>
      <c r="F240" s="36">
        <f t="shared" si="17"/>
        <v>0.012870370370370372</v>
      </c>
      <c r="G240" s="37" t="s">
        <v>416</v>
      </c>
      <c r="H240" s="38" t="s">
        <v>417</v>
      </c>
      <c r="I240" s="41" t="s">
        <v>422</v>
      </c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3"/>
    </row>
    <row r="241" spans="2:31" ht="15">
      <c r="B241" s="34">
        <v>41113</v>
      </c>
      <c r="C241" s="35">
        <v>0.012870370370370372</v>
      </c>
      <c r="D241" s="35">
        <v>0</v>
      </c>
      <c r="E241" s="35">
        <v>0</v>
      </c>
      <c r="F241" s="36">
        <f t="shared" si="17"/>
        <v>0.012870370370370372</v>
      </c>
      <c r="G241" s="37" t="s">
        <v>416</v>
      </c>
      <c r="H241" s="38" t="s">
        <v>417</v>
      </c>
      <c r="I241" s="41" t="s">
        <v>423</v>
      </c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3"/>
    </row>
    <row r="242" spans="2:31" ht="15">
      <c r="B242" s="34">
        <v>41113</v>
      </c>
      <c r="C242" s="35">
        <v>0.02085648148148148</v>
      </c>
      <c r="D242" s="35">
        <v>0</v>
      </c>
      <c r="E242" s="35">
        <v>0</v>
      </c>
      <c r="F242" s="36">
        <f t="shared" si="17"/>
        <v>0.02085648148148148</v>
      </c>
      <c r="G242" s="37" t="s">
        <v>419</v>
      </c>
      <c r="H242" s="38" t="s">
        <v>420</v>
      </c>
      <c r="I242" s="41" t="s">
        <v>424</v>
      </c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3"/>
    </row>
    <row r="243" spans="2:31" ht="15">
      <c r="B243" s="34">
        <v>41113</v>
      </c>
      <c r="C243" s="35">
        <v>0.02085648148148148</v>
      </c>
      <c r="D243" s="35">
        <v>0.019768518518518515</v>
      </c>
      <c r="E243" s="35">
        <v>0</v>
      </c>
      <c r="F243" s="36">
        <f t="shared" si="17"/>
        <v>0.040624999999999994</v>
      </c>
      <c r="G243" s="37" t="s">
        <v>419</v>
      </c>
      <c r="H243" s="38" t="s">
        <v>420</v>
      </c>
      <c r="I243" s="41" t="s">
        <v>425</v>
      </c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3"/>
    </row>
    <row r="244" spans="2:31" ht="15">
      <c r="B244" s="34">
        <v>41113</v>
      </c>
      <c r="C244" s="35">
        <v>0.004155092592592593</v>
      </c>
      <c r="D244" s="35">
        <v>0</v>
      </c>
      <c r="E244" s="35">
        <v>0</v>
      </c>
      <c r="F244" s="36">
        <f t="shared" si="17"/>
        <v>0.004155092592592593</v>
      </c>
      <c r="G244" s="37" t="s">
        <v>426</v>
      </c>
      <c r="H244" s="38" t="s">
        <v>427</v>
      </c>
      <c r="I244" s="41" t="s">
        <v>428</v>
      </c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3"/>
    </row>
    <row r="245" spans="2:31" ht="15">
      <c r="B245" s="34">
        <v>41115</v>
      </c>
      <c r="C245" s="35">
        <v>0.009097222222222222</v>
      </c>
      <c r="D245" s="35">
        <v>0</v>
      </c>
      <c r="E245" s="35">
        <v>0</v>
      </c>
      <c r="F245" s="36">
        <f t="shared" si="17"/>
        <v>0.009097222222222222</v>
      </c>
      <c r="G245" s="37" t="s">
        <v>429</v>
      </c>
      <c r="H245" s="38" t="s">
        <v>420</v>
      </c>
      <c r="I245" s="41" t="s">
        <v>430</v>
      </c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3"/>
    </row>
    <row r="246" spans="2:31" ht="15">
      <c r="B246" s="34">
        <v>41115</v>
      </c>
      <c r="C246" s="35">
        <v>0.00644675925925926</v>
      </c>
      <c r="D246" s="35">
        <v>0</v>
      </c>
      <c r="E246" s="35">
        <v>0</v>
      </c>
      <c r="F246" s="36">
        <f t="shared" si="17"/>
        <v>0.00644675925925926</v>
      </c>
      <c r="G246" s="37" t="s">
        <v>431</v>
      </c>
      <c r="H246" s="38" t="s">
        <v>432</v>
      </c>
      <c r="I246" s="41" t="s">
        <v>433</v>
      </c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3"/>
    </row>
    <row r="247" spans="2:31" ht="15">
      <c r="B247" s="34">
        <v>41115</v>
      </c>
      <c r="C247" s="35">
        <v>0.0053125</v>
      </c>
      <c r="D247" s="35">
        <v>0</v>
      </c>
      <c r="E247" s="35">
        <v>0</v>
      </c>
      <c r="F247" s="36">
        <f t="shared" si="17"/>
        <v>0.0053125</v>
      </c>
      <c r="G247" s="37" t="s">
        <v>434</v>
      </c>
      <c r="H247" s="38" t="s">
        <v>44</v>
      </c>
      <c r="I247" s="41" t="s">
        <v>435</v>
      </c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3"/>
    </row>
    <row r="248" spans="2:31" ht="15">
      <c r="B248" s="34">
        <v>41116</v>
      </c>
      <c r="C248" s="35">
        <v>0.008622685185185185</v>
      </c>
      <c r="D248" s="35">
        <v>0</v>
      </c>
      <c r="E248" s="35">
        <v>0</v>
      </c>
      <c r="F248" s="36">
        <f>SUM(C248:E248)</f>
        <v>0.008622685185185185</v>
      </c>
      <c r="G248" s="37" t="s">
        <v>436</v>
      </c>
      <c r="H248" s="38" t="s">
        <v>437</v>
      </c>
      <c r="I248" s="41" t="s">
        <v>438</v>
      </c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3"/>
    </row>
    <row r="249" spans="2:31" ht="15">
      <c r="B249" s="34">
        <v>41116</v>
      </c>
      <c r="C249" s="35">
        <v>0.005833333333333334</v>
      </c>
      <c r="D249" s="35">
        <v>0</v>
      </c>
      <c r="E249" s="35">
        <v>0</v>
      </c>
      <c r="F249" s="36">
        <f>SUM(C249:E249)</f>
        <v>0.005833333333333334</v>
      </c>
      <c r="G249" s="37" t="s">
        <v>439</v>
      </c>
      <c r="H249" s="38" t="s">
        <v>440</v>
      </c>
      <c r="I249" s="41" t="s">
        <v>441</v>
      </c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3"/>
    </row>
  </sheetData>
  <mergeCells count="246">
    <mergeCell ref="I248:AE248"/>
    <mergeCell ref="I249:AE249"/>
    <mergeCell ref="I237:AE237"/>
    <mergeCell ref="I230:AE230"/>
    <mergeCell ref="I231:AE231"/>
    <mergeCell ref="I232:AE232"/>
    <mergeCell ref="I234:AE234"/>
    <mergeCell ref="I233:AE233"/>
    <mergeCell ref="I216:AE216"/>
    <mergeCell ref="I212:AE212"/>
    <mergeCell ref="I213:AE213"/>
    <mergeCell ref="I214:AE214"/>
    <mergeCell ref="I211:AE211"/>
    <mergeCell ref="I196:AE196"/>
    <mergeCell ref="I197:AE197"/>
    <mergeCell ref="I198:AE198"/>
    <mergeCell ref="I206:AE206"/>
    <mergeCell ref="I171:AE171"/>
    <mergeCell ref="I172:AE172"/>
    <mergeCell ref="I173:AE173"/>
    <mergeCell ref="I174:AE174"/>
    <mergeCell ref="I167:AE167"/>
    <mergeCell ref="I168:AE168"/>
    <mergeCell ref="I169:AE169"/>
    <mergeCell ref="I170:AE170"/>
    <mergeCell ref="I154:AE154"/>
    <mergeCell ref="I164:AE164"/>
    <mergeCell ref="I165:AE165"/>
    <mergeCell ref="I166:AE166"/>
    <mergeCell ref="I162:AE162"/>
    <mergeCell ref="I163:AE163"/>
    <mergeCell ref="I158:AE158"/>
    <mergeCell ref="I159:AE159"/>
    <mergeCell ref="I160:AE160"/>
    <mergeCell ref="I161:AE161"/>
    <mergeCell ref="I132:AE132"/>
    <mergeCell ref="I155:AE155"/>
    <mergeCell ref="I156:AE156"/>
    <mergeCell ref="I157:AE157"/>
    <mergeCell ref="I143:AE143"/>
    <mergeCell ref="I144:AE144"/>
    <mergeCell ref="I148:AE148"/>
    <mergeCell ref="I145:AE145"/>
    <mergeCell ref="I146:AE146"/>
    <mergeCell ref="I147:AE147"/>
    <mergeCell ref="I133:AE133"/>
    <mergeCell ref="I134:AE134"/>
    <mergeCell ref="I135:AE135"/>
    <mergeCell ref="I125:AE125"/>
    <mergeCell ref="I126:AE126"/>
    <mergeCell ref="I127:AE127"/>
    <mergeCell ref="I128:AE128"/>
    <mergeCell ref="I129:AE129"/>
    <mergeCell ref="I130:AE130"/>
    <mergeCell ref="I131:AE131"/>
    <mergeCell ref="I118:AE118"/>
    <mergeCell ref="I119:AE119"/>
    <mergeCell ref="I114:AE114"/>
    <mergeCell ref="I115:AE115"/>
    <mergeCell ref="I116:AE116"/>
    <mergeCell ref="I117:AE117"/>
    <mergeCell ref="I110:AE110"/>
    <mergeCell ref="I111:AE111"/>
    <mergeCell ref="I112:AE112"/>
    <mergeCell ref="I113:AE113"/>
    <mergeCell ref="I103:AE103"/>
    <mergeCell ref="I99:AE99"/>
    <mergeCell ref="I100:AE100"/>
    <mergeCell ref="I101:AE101"/>
    <mergeCell ref="I102:AE102"/>
    <mergeCell ref="I97:AE97"/>
    <mergeCell ref="I88:AE88"/>
    <mergeCell ref="I89:AE89"/>
    <mergeCell ref="I90:AE90"/>
    <mergeCell ref="I95:AE95"/>
    <mergeCell ref="I96:AE96"/>
    <mergeCell ref="I91:AE91"/>
    <mergeCell ref="I92:AE92"/>
    <mergeCell ref="I93:AE93"/>
    <mergeCell ref="I94:AE94"/>
    <mergeCell ref="I84:AE84"/>
    <mergeCell ref="I85:AE85"/>
    <mergeCell ref="I86:AE86"/>
    <mergeCell ref="I87:AE87"/>
    <mergeCell ref="I57:AE57"/>
    <mergeCell ref="I58:AE58"/>
    <mergeCell ref="I55:AE55"/>
    <mergeCell ref="I39:AE39"/>
    <mergeCell ref="I51:AE51"/>
    <mergeCell ref="I52:AE52"/>
    <mergeCell ref="I53:AE53"/>
    <mergeCell ref="I50:AE50"/>
    <mergeCell ref="I40:AE40"/>
    <mergeCell ref="I41:AE41"/>
    <mergeCell ref="I42:AE42"/>
    <mergeCell ref="I43:AE43"/>
    <mergeCell ref="I28:AE28"/>
    <mergeCell ref="I44:AE44"/>
    <mergeCell ref="I31:AE31"/>
    <mergeCell ref="I32:AE32"/>
    <mergeCell ref="I33:AE33"/>
    <mergeCell ref="I35:AE35"/>
    <mergeCell ref="I34:AE34"/>
    <mergeCell ref="I45:AE45"/>
    <mergeCell ref="I49:AE49"/>
    <mergeCell ref="I29:AE29"/>
    <mergeCell ref="I46:AE46"/>
    <mergeCell ref="I47:AE47"/>
    <mergeCell ref="I48:BM48"/>
    <mergeCell ref="I37:AE37"/>
    <mergeCell ref="I38:AE38"/>
    <mergeCell ref="I36:AE36"/>
    <mergeCell ref="I30:AE30"/>
    <mergeCell ref="I22:AE22"/>
    <mergeCell ref="I9:AE9"/>
    <mergeCell ref="I4:AE4"/>
    <mergeCell ref="I5:AE5"/>
    <mergeCell ref="I6:AE6"/>
    <mergeCell ref="I7:AE7"/>
    <mergeCell ref="I25:AE25"/>
    <mergeCell ref="I26:AE26"/>
    <mergeCell ref="I8:AE8"/>
    <mergeCell ref="I15:AE15"/>
    <mergeCell ref="I12:AE12"/>
    <mergeCell ref="I23:AE23"/>
    <mergeCell ref="I11:AE11"/>
    <mergeCell ref="I10:AE10"/>
    <mergeCell ref="I16:AE16"/>
    <mergeCell ref="I14:AE14"/>
    <mergeCell ref="I56:AE56"/>
    <mergeCell ref="I54:AE54"/>
    <mergeCell ref="I13:AE13"/>
    <mergeCell ref="I27:AE27"/>
    <mergeCell ref="I24:AE24"/>
    <mergeCell ref="I21:AE21"/>
    <mergeCell ref="I20:AE20"/>
    <mergeCell ref="I17:AE17"/>
    <mergeCell ref="I19:AE19"/>
    <mergeCell ref="I18:AE18"/>
    <mergeCell ref="I59:AE59"/>
    <mergeCell ref="I60:AE60"/>
    <mergeCell ref="I61:AE61"/>
    <mergeCell ref="I62:AE62"/>
    <mergeCell ref="I63:AE63"/>
    <mergeCell ref="I64:AE64"/>
    <mergeCell ref="I65:AE65"/>
    <mergeCell ref="I66:AE66"/>
    <mergeCell ref="I67:AE67"/>
    <mergeCell ref="I68:AE68"/>
    <mergeCell ref="I69:AE69"/>
    <mergeCell ref="I70:AE70"/>
    <mergeCell ref="I71:AE71"/>
    <mergeCell ref="I72:AE72"/>
    <mergeCell ref="I73:AE73"/>
    <mergeCell ref="I74:AE74"/>
    <mergeCell ref="I98:AE98"/>
    <mergeCell ref="I79:AE79"/>
    <mergeCell ref="I75:AE75"/>
    <mergeCell ref="I76:AE76"/>
    <mergeCell ref="I77:AE77"/>
    <mergeCell ref="I78:AE78"/>
    <mergeCell ref="I80:AE80"/>
    <mergeCell ref="I81:AE81"/>
    <mergeCell ref="I82:AE82"/>
    <mergeCell ref="I83:AE83"/>
    <mergeCell ref="I109:AE109"/>
    <mergeCell ref="I108:AE108"/>
    <mergeCell ref="I104:AE104"/>
    <mergeCell ref="I105:AE105"/>
    <mergeCell ref="I106:AE106"/>
    <mergeCell ref="I107:AE107"/>
    <mergeCell ref="I124:AE124"/>
    <mergeCell ref="I120:AE120"/>
    <mergeCell ref="I121:AE121"/>
    <mergeCell ref="I122:AE122"/>
    <mergeCell ref="I123:AE123"/>
    <mergeCell ref="I136:AE136"/>
    <mergeCell ref="I137:AE137"/>
    <mergeCell ref="I138:AE138"/>
    <mergeCell ref="I139:AE139"/>
    <mergeCell ref="I140:AE140"/>
    <mergeCell ref="I141:AE141"/>
    <mergeCell ref="I142:AE142"/>
    <mergeCell ref="I153:AE153"/>
    <mergeCell ref="I149:AE149"/>
    <mergeCell ref="I150:AE150"/>
    <mergeCell ref="I151:AE151"/>
    <mergeCell ref="I152:AE152"/>
    <mergeCell ref="I175:AE175"/>
    <mergeCell ref="I176:AE176"/>
    <mergeCell ref="I177:AE177"/>
    <mergeCell ref="I178:AE178"/>
    <mergeCell ref="I183:AE183"/>
    <mergeCell ref="I179:AE179"/>
    <mergeCell ref="I180:AE180"/>
    <mergeCell ref="I181:AE181"/>
    <mergeCell ref="I182:AE182"/>
    <mergeCell ref="I184:AE184"/>
    <mergeCell ref="I185:AE185"/>
    <mergeCell ref="I186:AE186"/>
    <mergeCell ref="I187:AE187"/>
    <mergeCell ref="I188:AE188"/>
    <mergeCell ref="I189:AE189"/>
    <mergeCell ref="I190:AE190"/>
    <mergeCell ref="I207:AE207"/>
    <mergeCell ref="I191:AE191"/>
    <mergeCell ref="I193:AE193"/>
    <mergeCell ref="I194:AE194"/>
    <mergeCell ref="I195:AE195"/>
    <mergeCell ref="I203:AE203"/>
    <mergeCell ref="I204:AE204"/>
    <mergeCell ref="I192:AE192"/>
    <mergeCell ref="I199:AE199"/>
    <mergeCell ref="I215:AE215"/>
    <mergeCell ref="I200:AE200"/>
    <mergeCell ref="I201:AE201"/>
    <mergeCell ref="I202:AE202"/>
    <mergeCell ref="I208:AE208"/>
    <mergeCell ref="I209:AE209"/>
    <mergeCell ref="I210:AE210"/>
    <mergeCell ref="I205:AE205"/>
    <mergeCell ref="I223:AE223"/>
    <mergeCell ref="I224:AE224"/>
    <mergeCell ref="I217:AE217"/>
    <mergeCell ref="I218:AE218"/>
    <mergeCell ref="I219:AE219"/>
    <mergeCell ref="I220:AE220"/>
    <mergeCell ref="I221:AE221"/>
    <mergeCell ref="I222:AE222"/>
    <mergeCell ref="I225:AE225"/>
    <mergeCell ref="I238:AE238"/>
    <mergeCell ref="I239:AE239"/>
    <mergeCell ref="I240:AE240"/>
    <mergeCell ref="I226:AE226"/>
    <mergeCell ref="I227:AE227"/>
    <mergeCell ref="I228:AE228"/>
    <mergeCell ref="I229:AE229"/>
    <mergeCell ref="I235:AE235"/>
    <mergeCell ref="I236:AE236"/>
    <mergeCell ref="I245:AE245"/>
    <mergeCell ref="I246:AE246"/>
    <mergeCell ref="I247:AE247"/>
    <mergeCell ref="I241:AE241"/>
    <mergeCell ref="I242:AE242"/>
    <mergeCell ref="I243:AE243"/>
    <mergeCell ref="I244:AE2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Instrumenta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Paolo</cp:lastModifiedBy>
  <cp:lastPrinted>2012-07-26T14:31:32Z</cp:lastPrinted>
  <dcterms:created xsi:type="dcterms:W3CDTF">2011-02-24T09:17:19Z</dcterms:created>
  <dcterms:modified xsi:type="dcterms:W3CDTF">2012-07-26T14:40:53Z</dcterms:modified>
  <cp:category/>
  <cp:version/>
  <cp:contentType/>
  <cp:contentStatus/>
</cp:coreProperties>
</file>